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7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ElibrazO\Desktop\transparencia mes de abril 2022\"/>
    </mc:Choice>
  </mc:AlternateContent>
  <bookViews>
    <workbookView xWindow="0" yWindow="0" windowWidth="24000" windowHeight="9030"/>
  </bookViews>
  <sheets>
    <sheet name="cuentas por pagar Abril 2022" sheetId="10" r:id="rId1"/>
  </sheets>
  <definedNames>
    <definedName name="_xlnm._FilterDatabase" localSheetId="0" hidden="1">'cuentas por pagar Abril 2022'!$A$11:$I$315</definedName>
    <definedName name="_xlnm.Print_Area" localSheetId="0">'cuentas por pagar Abril 2022'!$A$1:$I$323</definedName>
    <definedName name="_xlnm.Print_Titles" localSheetId="0">'cuentas por pagar Abril 2022'!$1:$11</definedName>
  </definedNames>
  <calcPr calcId="162913"/>
  <extLst>
    <ext xmlns:x14="http://schemas.microsoft.com/office/spreadsheetml/2009/9/main" uri="{79F54976-1DA5-4618-B147-4CDE4B953A38}">
      <x14:workbookPr/>
    </ext>
    <ext xmlns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H314" i="10" l="1"/>
  <c r="E314" i="10"/>
  <c r="B255" i="10"/>
</calcChain>
</file>

<file path=xl/sharedStrings.xml><?xml version="1.0" encoding="utf-8"?>
<sst xmlns="http://purl.oclc.org/ooxml/spreadsheetml/main" count="1545" uniqueCount="553">
  <si>
    <t>PROVEEDOR</t>
  </si>
  <si>
    <t>CONCEPTO</t>
  </si>
  <si>
    <t>FECHA FACTURA</t>
  </si>
  <si>
    <t>ABEL MUEBLES</t>
  </si>
  <si>
    <t>A010010011500000007</t>
  </si>
  <si>
    <t>A010020011500000232</t>
  </si>
  <si>
    <t>A010010011500003192</t>
  </si>
  <si>
    <t>A030010011500008059</t>
  </si>
  <si>
    <t>CECOMSA</t>
  </si>
  <si>
    <t>CESAR CASTRO FELIZ</t>
  </si>
  <si>
    <t>P010010010107886625</t>
  </si>
  <si>
    <t>A01001001150000000003</t>
  </si>
  <si>
    <t>A010010011500000041</t>
  </si>
  <si>
    <t>A010010010100459856</t>
  </si>
  <si>
    <t>A010010010100471818</t>
  </si>
  <si>
    <t>A010010010100463536</t>
  </si>
  <si>
    <t>A010010010100475906</t>
  </si>
  <si>
    <t>A010010010100467737</t>
  </si>
  <si>
    <t>A010010011400000490</t>
  </si>
  <si>
    <t>A010010011400000708</t>
  </si>
  <si>
    <t>A01001001150000006</t>
  </si>
  <si>
    <t>A010010011500001333</t>
  </si>
  <si>
    <t>A010010010100006401</t>
  </si>
  <si>
    <t>A010010010100006257</t>
  </si>
  <si>
    <t>A010010010100006142</t>
  </si>
  <si>
    <t>A010010010100005817</t>
  </si>
  <si>
    <t>A010010011500000020</t>
  </si>
  <si>
    <t>P010010010108876902</t>
  </si>
  <si>
    <t>EDUCOOP</t>
  </si>
  <si>
    <t>A010010011500012739</t>
  </si>
  <si>
    <t>EDITORA HOY</t>
  </si>
  <si>
    <t>A010010011500002059</t>
  </si>
  <si>
    <t>A010010011500002220</t>
  </si>
  <si>
    <t>A010010011500002162</t>
  </si>
  <si>
    <t>A010010011500002264</t>
  </si>
  <si>
    <t>A010010011500002077</t>
  </si>
  <si>
    <t>A010010011500001806</t>
  </si>
  <si>
    <t>A010010011500001869</t>
  </si>
  <si>
    <t>A010010011500002244</t>
  </si>
  <si>
    <t>A010010011500002208</t>
  </si>
  <si>
    <t>A010010011500002273</t>
  </si>
  <si>
    <t>A010010011500002061</t>
  </si>
  <si>
    <t>A010010011500001642</t>
  </si>
  <si>
    <t>A010010011500003957</t>
  </si>
  <si>
    <t>A010010011500003954</t>
  </si>
  <si>
    <t>A010010011500001067</t>
  </si>
  <si>
    <t>A010010011500001087</t>
  </si>
  <si>
    <t>A010010011500001117</t>
  </si>
  <si>
    <t>A010010011500001050</t>
  </si>
  <si>
    <t>A010010011500001051</t>
  </si>
  <si>
    <t>A010010011500000139</t>
  </si>
  <si>
    <t>A010010011500000136</t>
  </si>
  <si>
    <t>A010010011500000143</t>
  </si>
  <si>
    <t>ALQUILER DE VEHICULO</t>
  </si>
  <si>
    <t>A010010011500000144</t>
  </si>
  <si>
    <t>A010010011500000134</t>
  </si>
  <si>
    <t>A010010011500000118</t>
  </si>
  <si>
    <t>A010010011500000124</t>
  </si>
  <si>
    <t>A010010011500000104</t>
  </si>
  <si>
    <t>A010010011500000126</t>
  </si>
  <si>
    <t>A010010011500000127</t>
  </si>
  <si>
    <t>A020010011400001676</t>
  </si>
  <si>
    <t>A080010011500000657</t>
  </si>
  <si>
    <t>P010010011502468412</t>
  </si>
  <si>
    <t>FOTO MOVIL INDUSTRIAL</t>
  </si>
  <si>
    <t>A010010011500003171</t>
  </si>
  <si>
    <t>COMPRA DE MATERIALES DE OFICINA</t>
  </si>
  <si>
    <t>A010010011500003204</t>
  </si>
  <si>
    <t>A010010011500003140</t>
  </si>
  <si>
    <t>A010010011500003142</t>
  </si>
  <si>
    <t>A010010011500003139</t>
  </si>
  <si>
    <t>A010010011500000061</t>
  </si>
  <si>
    <t>GARCIA RIVERA Y ASOC.</t>
  </si>
  <si>
    <t>GUARANIEX ALCANTARA POLANCO</t>
  </si>
  <si>
    <t>INAPA</t>
  </si>
  <si>
    <t>A010010011500000049</t>
  </si>
  <si>
    <t>A010010011500000050</t>
  </si>
  <si>
    <t>A010010011500000051</t>
  </si>
  <si>
    <t>A010010011500000001</t>
  </si>
  <si>
    <t>A010010011500000778</t>
  </si>
  <si>
    <t>A010010011500000042</t>
  </si>
  <si>
    <t>A010010010100006600</t>
  </si>
  <si>
    <t>A010010010100006532</t>
  </si>
  <si>
    <t>A010010010100007269</t>
  </si>
  <si>
    <t>A010010011500000275</t>
  </si>
  <si>
    <t>A010010010100006344</t>
  </si>
  <si>
    <t>A010010010100006441</t>
  </si>
  <si>
    <t>A010010011500005246</t>
  </si>
  <si>
    <t>A010010011500005261</t>
  </si>
  <si>
    <t>A010010011500005262</t>
  </si>
  <si>
    <t>A010010011500005006</t>
  </si>
  <si>
    <t>A010010011500004933</t>
  </si>
  <si>
    <t>A010010011500004883</t>
  </si>
  <si>
    <t>A010010011500004956</t>
  </si>
  <si>
    <t>A010010011500005218</t>
  </si>
  <si>
    <t>A010010011500005186</t>
  </si>
  <si>
    <t>A010010011500005150</t>
  </si>
  <si>
    <t>A010010011500005099</t>
  </si>
  <si>
    <t>A010010011500005106</t>
  </si>
  <si>
    <t>A010010011500005056</t>
  </si>
  <si>
    <t>A010010011500005126</t>
  </si>
  <si>
    <t>A010010011500005085</t>
  </si>
  <si>
    <t>A010010011500005355</t>
  </si>
  <si>
    <t>A010010011500005356</t>
  </si>
  <si>
    <t>P010010011502071105</t>
  </si>
  <si>
    <t>LUIS PATRICIO MATOS</t>
  </si>
  <si>
    <t>P010010011502071104</t>
  </si>
  <si>
    <t>P010010011502793403</t>
  </si>
  <si>
    <t>MELIDA HORTENSIA PANIAGUA</t>
  </si>
  <si>
    <t>MARCOS COMIDAS EMPRESARIAL</t>
  </si>
  <si>
    <t>A010010011500001140</t>
  </si>
  <si>
    <t>COMPRA DE BATERIA</t>
  </si>
  <si>
    <t>A010010011500001131</t>
  </si>
  <si>
    <t>A010010011500001086</t>
  </si>
  <si>
    <t>A010010011500001130</t>
  </si>
  <si>
    <t>A010010011500001021</t>
  </si>
  <si>
    <t>A010010011500001022</t>
  </si>
  <si>
    <t>A010010011500000956</t>
  </si>
  <si>
    <t>A010010011500000960</t>
  </si>
  <si>
    <t>A010010011500000961</t>
  </si>
  <si>
    <t>A010010021500001013</t>
  </si>
  <si>
    <t>A010010011500011672</t>
  </si>
  <si>
    <t>A010010011500011400</t>
  </si>
  <si>
    <t>A010010011500011499</t>
  </si>
  <si>
    <t>A010010011500011007</t>
  </si>
  <si>
    <t>A010010011500010932</t>
  </si>
  <si>
    <t>ON THE GRILL RESTAURANT</t>
  </si>
  <si>
    <t>A010010011500000039</t>
  </si>
  <si>
    <t>A010010011500000037</t>
  </si>
  <si>
    <t>A010010011500000015</t>
  </si>
  <si>
    <t>A010010011500001017</t>
  </si>
  <si>
    <t>RODRIGUEZ ARLEQUIN</t>
  </si>
  <si>
    <t>P010010011500989725</t>
  </si>
  <si>
    <t>P010010011500989726</t>
  </si>
  <si>
    <t>P010010011500989724</t>
  </si>
  <si>
    <t>A010010011500000450</t>
  </si>
  <si>
    <t>SAES SRL</t>
  </si>
  <si>
    <t>REPARACION DE VEHICULO</t>
  </si>
  <si>
    <t>A010010011500001870</t>
  </si>
  <si>
    <t>A010010011500001804</t>
  </si>
  <si>
    <t>A010010011500001799</t>
  </si>
  <si>
    <t>A010010011500000003</t>
  </si>
  <si>
    <t>A010010011500000004</t>
  </si>
  <si>
    <t>A010010011500000002</t>
  </si>
  <si>
    <t>A010010011500000538</t>
  </si>
  <si>
    <t>A010010011500000589</t>
  </si>
  <si>
    <t>A010010011500000887</t>
  </si>
  <si>
    <t>A010010011500000033</t>
  </si>
  <si>
    <t>TCONET</t>
  </si>
  <si>
    <t>A010010011500000031</t>
  </si>
  <si>
    <t>A010010011500000036</t>
  </si>
  <si>
    <t>TECNOCOOP</t>
  </si>
  <si>
    <t>A010010011500001269</t>
  </si>
  <si>
    <t>A010010011500000023</t>
  </si>
  <si>
    <t>A010010011500000022</t>
  </si>
  <si>
    <t>A010010011500000024</t>
  </si>
  <si>
    <t>A010010011500000021</t>
  </si>
  <si>
    <t>TOTAL GENERAL</t>
  </si>
  <si>
    <t xml:space="preserve">CUENTAS POR PAGAR  </t>
  </si>
  <si>
    <t>(RD$)</t>
  </si>
  <si>
    <t xml:space="preserve"> FACTURA NO.</t>
  </si>
  <si>
    <t>MONTO FACTURADO</t>
  </si>
  <si>
    <t xml:space="preserve">FECHA FIN FACTURA </t>
  </si>
  <si>
    <t>PAGADO A LA FECHA</t>
  </si>
  <si>
    <t>MONTO PENDIENTE</t>
  </si>
  <si>
    <t>ESTADO</t>
  </si>
  <si>
    <t>EQUIPO DE OFICINA</t>
  </si>
  <si>
    <t>P010010011502236526</t>
  </si>
  <si>
    <t>S/F</t>
  </si>
  <si>
    <t xml:space="preserve">VENCIDO </t>
  </si>
  <si>
    <t>ABOGADO ODALIS RAMOS</t>
  </si>
  <si>
    <t>HONORARIOS</t>
  </si>
  <si>
    <t>10122-206-91</t>
  </si>
  <si>
    <t>ALIADOS C &amp; T, SRL.</t>
  </si>
  <si>
    <t>IMPRESION DE REVISTA</t>
  </si>
  <si>
    <t>26/2/2016</t>
  </si>
  <si>
    <t>ALEGRE EVENTOS</t>
  </si>
  <si>
    <t>LAVADO Y PLANCHADO</t>
  </si>
  <si>
    <t>A010010011500000100</t>
  </si>
  <si>
    <t>25/8/2017</t>
  </si>
  <si>
    <t>A M MULTIGRAFICA</t>
  </si>
  <si>
    <t>ELABORAR 31 CERTIFICDOS</t>
  </si>
  <si>
    <t>B1500000209</t>
  </si>
  <si>
    <t>22/7/2019</t>
  </si>
  <si>
    <t>ANA JULIA LIRIANO</t>
  </si>
  <si>
    <t>COMIDAS Y BEBIDAS</t>
  </si>
  <si>
    <t>A010010011500004339</t>
  </si>
  <si>
    <t>30/10/2017</t>
  </si>
  <si>
    <t>A010010011500004443</t>
  </si>
  <si>
    <t>21/8/2017</t>
  </si>
  <si>
    <t>AYARILIS SANCHEZ MEJIA</t>
  </si>
  <si>
    <t>NOTARIZACION</t>
  </si>
  <si>
    <t>A010010011500000087</t>
  </si>
  <si>
    <t>A010010011500000085</t>
  </si>
  <si>
    <t>A010010011500000089</t>
  </si>
  <si>
    <t>A010010011500000088</t>
  </si>
  <si>
    <t>ASOCIACION DOMIN. EXPORTAD</t>
  </si>
  <si>
    <t>ALMUERZO-CONFERENCIA</t>
  </si>
  <si>
    <t>A010010011500000250</t>
  </si>
  <si>
    <t>AYUNTAMIENTO DE SANTIAGO</t>
  </si>
  <si>
    <t>SERVICIO DE ASEO</t>
  </si>
  <si>
    <t>P.A 3/8/2016</t>
  </si>
  <si>
    <t>BACHAPLANES MODERNOS. SRL.</t>
  </si>
  <si>
    <t>SERVICIO DE REFRIGERIO</t>
  </si>
  <si>
    <t>A010010011500000178</t>
  </si>
  <si>
    <t>BANCOTUI</t>
  </si>
  <si>
    <t>DEL 2014 HASTA JULIO 2019</t>
  </si>
  <si>
    <t>BERNARDINO ORTIZ VARGAS</t>
  </si>
  <si>
    <t>CURSO TALLER</t>
  </si>
  <si>
    <t>P010010011502406503</t>
  </si>
  <si>
    <t>P010010011502406502</t>
  </si>
  <si>
    <t>2014-12-000000008</t>
  </si>
  <si>
    <t>CARAASAN</t>
  </si>
  <si>
    <t>SUMINISTRO AGUA</t>
  </si>
  <si>
    <t>P.A 1201</t>
  </si>
  <si>
    <t>COMPU-OFFICE DOMINICANA. SRL.</t>
  </si>
  <si>
    <t>ARCHIVO VERTICAL</t>
  </si>
  <si>
    <t>A010010011500003189</t>
  </si>
  <si>
    <t>COOPMARENA</t>
  </si>
  <si>
    <t>USO HABIT. Y ALMUERZO</t>
  </si>
  <si>
    <t>6298/2015</t>
  </si>
  <si>
    <t>6623/2015</t>
  </si>
  <si>
    <t>CONSULTORES DATOS CARIBE</t>
  </si>
  <si>
    <t>AFILIACION SISTEMA DATA</t>
  </si>
  <si>
    <t>C00SEGUROSS</t>
  </si>
  <si>
    <t>POLIZA AUTO</t>
  </si>
  <si>
    <t>A090020021400020347</t>
  </si>
  <si>
    <t>COMERCIAL MIDA, SRL.</t>
  </si>
  <si>
    <t>ARTICULO LIMPIEZA E HIG.</t>
  </si>
  <si>
    <t>CARISA AUTOADORNO Y RESPUSTOS</t>
  </si>
  <si>
    <t>BATERIA</t>
  </si>
  <si>
    <t>CENTRO ANALISIS DES. (CENADE)</t>
  </si>
  <si>
    <t>COFECION DE VALLAS</t>
  </si>
  <si>
    <t>CHINAGRO, S.R.L.</t>
  </si>
  <si>
    <t>PRODUCTOS FUMIGACION</t>
  </si>
  <si>
    <t>COLECTOR IMPUETOS INTERNOS</t>
  </si>
  <si>
    <t>OBLIGACIONES PENDIENTE</t>
  </si>
  <si>
    <t>IMPUESTOS RETENIDOS PROV</t>
  </si>
  <si>
    <t>P.A 168-A</t>
  </si>
  <si>
    <t>P.A 1111</t>
  </si>
  <si>
    <t>P.A 1122</t>
  </si>
  <si>
    <t>P.A 1117</t>
  </si>
  <si>
    <t>P.A 1118</t>
  </si>
  <si>
    <t>P.A 1119</t>
  </si>
  <si>
    <t>P.A 1114</t>
  </si>
  <si>
    <t>P.A 1116</t>
  </si>
  <si>
    <t>P.A 1121</t>
  </si>
  <si>
    <t>P.A 1124</t>
  </si>
  <si>
    <t>P.A 2500</t>
  </si>
  <si>
    <t>130/2014</t>
  </si>
  <si>
    <t>P.A 1112</t>
  </si>
  <si>
    <t>P.A 1113</t>
  </si>
  <si>
    <t>P.A 1123</t>
  </si>
  <si>
    <t>P.A 370-A</t>
  </si>
  <si>
    <t>P.A 017-A</t>
  </si>
  <si>
    <t>P.A 1110</t>
  </si>
  <si>
    <t>CONACOOP</t>
  </si>
  <si>
    <t>1ER ENCUENTRO COOP. CUBANO DOM.</t>
  </si>
  <si>
    <t>COOP. DOMINICO-CUBANO</t>
  </si>
  <si>
    <t>CONSORCIO JENDILI</t>
  </si>
  <si>
    <t>LIMPIEZA Y REPARACION</t>
  </si>
  <si>
    <t>CO0002176-2019</t>
  </si>
  <si>
    <t>COOPSEGURO</t>
  </si>
  <si>
    <t>RENOVACION</t>
  </si>
  <si>
    <t>A090020021500000029</t>
  </si>
  <si>
    <t>VII CONGRESO DEL COOPERATIVISMO</t>
  </si>
  <si>
    <t>COMERCIALIZADORA JRC, S.R.L,</t>
  </si>
  <si>
    <t>TONER 85A</t>
  </si>
  <si>
    <t>COOPSEMIRA. CLAUDIA F. VALEN.</t>
  </si>
  <si>
    <t>TAZACION DE INMUEBLE</t>
  </si>
  <si>
    <t>GOBTECH,SRL</t>
  </si>
  <si>
    <t>COMPRA TONERS</t>
  </si>
  <si>
    <t>ING. ELIZABET VASQUEZ</t>
  </si>
  <si>
    <t>TASACION ESTRUCTURAL</t>
  </si>
  <si>
    <t>SONIA JIMENEZ</t>
  </si>
  <si>
    <t>SERVICIO DE SONIDO</t>
  </si>
  <si>
    <t>COMPRA IMPRESORA</t>
  </si>
  <si>
    <t>INTEVAL</t>
  </si>
  <si>
    <t>TONERS</t>
  </si>
  <si>
    <t xml:space="preserve">JACINTO SANTOS SANTOS </t>
  </si>
  <si>
    <t>NOTARIZACION DE ACTA</t>
  </si>
  <si>
    <t>XII CONVENCION COOPERATIVAS</t>
  </si>
  <si>
    <t>A010010011500000006</t>
  </si>
  <si>
    <t>COMERCIALIZADORA CREISIL, S.A.</t>
  </si>
  <si>
    <t>TONERS Y RESMA DE PAPEL</t>
  </si>
  <si>
    <t>A010010011500001293</t>
  </si>
  <si>
    <t>FORDELINK,SRL.</t>
  </si>
  <si>
    <t>C00002176-2019</t>
  </si>
  <si>
    <t>DAURI A. MORENO LUCIANO</t>
  </si>
  <si>
    <t>LIMPIEZA DE POZO SEPTICO</t>
  </si>
  <si>
    <t>P010010011502404654</t>
  </si>
  <si>
    <t>DOMINICANA CIA SEGURO</t>
  </si>
  <si>
    <t>SEGURO VEHICULO</t>
  </si>
  <si>
    <t>A090020020400047613</t>
  </si>
  <si>
    <t>SUSCRIPCION NUEVA</t>
  </si>
  <si>
    <t>FORO NACIONAL COOPERATIVA</t>
  </si>
  <si>
    <t>EL MESON SUIZO</t>
  </si>
  <si>
    <t>COMIDA Y BEBIDA</t>
  </si>
  <si>
    <t>A010010010100012700</t>
  </si>
  <si>
    <t>E Y L IMPRESOS</t>
  </si>
  <si>
    <t>CODIGO DE ETICA</t>
  </si>
  <si>
    <t>B1500000017</t>
  </si>
  <si>
    <t>ESPIRMAN AUTO PARTS, S.R.L.</t>
  </si>
  <si>
    <t>PIEZAS VEHICULO</t>
  </si>
  <si>
    <t>ALMUERZO Y DESECHABLES</t>
  </si>
  <si>
    <t>A010010011500001133</t>
  </si>
  <si>
    <t>ESTACION FERNANDEZ COMERCIAL</t>
  </si>
  <si>
    <t>CONSUMO DE COMBUSTIBLE</t>
  </si>
  <si>
    <t>A010010011500001846</t>
  </si>
  <si>
    <t>COMSUMO DE COMBUSTIBLE</t>
  </si>
  <si>
    <t>6/31/2015</t>
  </si>
  <si>
    <t>REPARACION DE MUEBLE</t>
  </si>
  <si>
    <t>A0100100115000000178</t>
  </si>
  <si>
    <t>ELIAS PEREZ COMBUSTIBLE, S.R.L,</t>
  </si>
  <si>
    <t>F&amp;G OFFICE SOLUTION, S.R.L,</t>
  </si>
  <si>
    <t>A010010011500003126</t>
  </si>
  <si>
    <t>FLORISTERIA JARDIN CORAZON</t>
  </si>
  <si>
    <t>CORONA FLORES</t>
  </si>
  <si>
    <t>B1500000292</t>
  </si>
  <si>
    <t>FLORISTERIA LA PRIMAVERA C X A</t>
  </si>
  <si>
    <t>CORONA FLORAL</t>
  </si>
  <si>
    <t>CORONA VARIADAS</t>
  </si>
  <si>
    <t>CARNET IMPRESOS</t>
  </si>
  <si>
    <t>ALQUILER DE CUBIERTERIA</t>
  </si>
  <si>
    <t>FAST AUTO RENT-CAR</t>
  </si>
  <si>
    <t>A010001001150000143</t>
  </si>
  <si>
    <t xml:space="preserve">A010010011500000121         </t>
  </si>
  <si>
    <t>A010010011500000111</t>
  </si>
  <si>
    <t xml:space="preserve"> A010010011500000133</t>
  </si>
  <si>
    <t>FRANCISCA M CESPEDES</t>
  </si>
  <si>
    <t>B1500000004</t>
  </si>
  <si>
    <t>SPOT PUBLICITARIO</t>
  </si>
  <si>
    <t>B1500000024</t>
  </si>
  <si>
    <t>NELSON SOLUCIONES</t>
  </si>
  <si>
    <t>MATERIALES DE OFICINA</t>
  </si>
  <si>
    <t>6/31/2016</t>
  </si>
  <si>
    <t>SIN SOPORTE</t>
  </si>
  <si>
    <t>093-0044552-6</t>
  </si>
  <si>
    <t>GRUHEN NATIONAL SUPPLY</t>
  </si>
  <si>
    <t>COMPRA MASCARILLA</t>
  </si>
  <si>
    <t>B1500000166</t>
  </si>
  <si>
    <t>B1500000164</t>
  </si>
  <si>
    <t>REPARACION DE FOTOCOPIADORA</t>
  </si>
  <si>
    <t>B1500000075</t>
  </si>
  <si>
    <t>GEAR FX</t>
  </si>
  <si>
    <t>SERVICIO DE ASESORIA PRENSA</t>
  </si>
  <si>
    <t>A010010010100000180</t>
  </si>
  <si>
    <t>VIC ELECTRONICA,S.R.L,</t>
  </si>
  <si>
    <t>REPARACION DE INVERSOR</t>
  </si>
  <si>
    <t>HANIEL CASTRO</t>
  </si>
  <si>
    <t>ELABORACION DE ENTRADA</t>
  </si>
  <si>
    <t>B1500000002</t>
  </si>
  <si>
    <t>IMPORTADORA DOPEL</t>
  </si>
  <si>
    <t>COMPRA TRITURADOR Y GRAP</t>
  </si>
  <si>
    <t>B1500000384</t>
  </si>
  <si>
    <t>ESTATUTO ENCUADERNADO</t>
  </si>
  <si>
    <t>INVERSIONES HNOS. ARISTY</t>
  </si>
  <si>
    <t>BUFFET</t>
  </si>
  <si>
    <t>A0101010011500000050</t>
  </si>
  <si>
    <t>SERVICIOS AGUA POTABLE</t>
  </si>
  <si>
    <t>P.A 749</t>
  </si>
  <si>
    <t>COMPRA DE TONER</t>
  </si>
  <si>
    <t>(COOPNATEDO).INC.</t>
  </si>
  <si>
    <t>CONFECION DE PUERTA</t>
  </si>
  <si>
    <t xml:space="preserve">ALMUERZO Y ALQUILER </t>
  </si>
  <si>
    <t>ZEUBOT TECNOLOGIA, SRL.</t>
  </si>
  <si>
    <t>SOPORTE TECNICO</t>
  </si>
  <si>
    <t>JOSEFINA ALMEIDA</t>
  </si>
  <si>
    <t>ALQUILER</t>
  </si>
  <si>
    <t>8/17 A 9/20</t>
  </si>
  <si>
    <t>JUNTA AGRO EMPRESARIAL DOM.</t>
  </si>
  <si>
    <t xml:space="preserve">ENCUENTRO NACIONAL </t>
  </si>
  <si>
    <t>A010010010100014221</t>
  </si>
  <si>
    <t>JUAN FCO. FANITH PEREZ</t>
  </si>
  <si>
    <t>NOTARIZACION DE ACUERDO</t>
  </si>
  <si>
    <t>P010010011502830121</t>
  </si>
  <si>
    <t>JUAN MORALES REYES</t>
  </si>
  <si>
    <t>SENTENCIA</t>
  </si>
  <si>
    <t>10829/98</t>
  </si>
  <si>
    <t>KREO PUBLICIDAD</t>
  </si>
  <si>
    <t xml:space="preserve">PUBLICACION PERIODICO </t>
  </si>
  <si>
    <t>KENDAL RAMON PINEDA R.</t>
  </si>
  <si>
    <t>TRABAJO DE HERRERIA</t>
  </si>
  <si>
    <t>P010010011500703210</t>
  </si>
  <si>
    <t>SHOP CAMARA</t>
  </si>
  <si>
    <t>CAMBIO DEL DRUM</t>
  </si>
  <si>
    <t>A010010011500000182</t>
  </si>
  <si>
    <t>MANTENIMIENTO DEL SENSOR</t>
  </si>
  <si>
    <t>A01000100011500000140</t>
  </si>
  <si>
    <t>SERVICIO PRESTADO</t>
  </si>
  <si>
    <t>LEASING DE LS HISPANIOLA, S.R.L.</t>
  </si>
  <si>
    <t>A010010011500004971</t>
  </si>
  <si>
    <t>2/30/2015</t>
  </si>
  <si>
    <t>LABORATORIO VALDEZ AGUASVIVA</t>
  </si>
  <si>
    <t>ANALISIS CLINICOS</t>
  </si>
  <si>
    <t>A010010010100007162</t>
  </si>
  <si>
    <t>A010010010100006896</t>
  </si>
  <si>
    <t>A010010010100006799</t>
  </si>
  <si>
    <t>A010010011500000303</t>
  </si>
  <si>
    <t>A010010010100006997</t>
  </si>
  <si>
    <t>A010010011500000270</t>
  </si>
  <si>
    <t>A010010010100006706</t>
  </si>
  <si>
    <t>A010010011500000292</t>
  </si>
  <si>
    <t>A010010010100006249</t>
  </si>
  <si>
    <t>A0100100101400005077</t>
  </si>
  <si>
    <t>A010010010100005147</t>
  </si>
  <si>
    <t>A010010010100005417</t>
  </si>
  <si>
    <t>A010010010100005615</t>
  </si>
  <si>
    <t>A010010010100005792</t>
  </si>
  <si>
    <t>MAPS MECHANIC SERVICE</t>
  </si>
  <si>
    <t>ALQUILER DE GRUA</t>
  </si>
  <si>
    <t>B1500000009</t>
  </si>
  <si>
    <t>MARCOS ESPINOSA ULLOA</t>
  </si>
  <si>
    <t>SERVICIO DE ABOGADO</t>
  </si>
  <si>
    <t xml:space="preserve">TARJETAS PRESENTACION </t>
  </si>
  <si>
    <t>A010010011500000043</t>
  </si>
  <si>
    <t>CURSO ETIQUETAS Y PROTOCOLO</t>
  </si>
  <si>
    <t>MARKETING MANAGEMENT, SRL</t>
  </si>
  <si>
    <t>PICADERA</t>
  </si>
  <si>
    <t>A010010011500000034</t>
  </si>
  <si>
    <t>NUNEZ DIAZ AUTO PARTS, S.R.L</t>
  </si>
  <si>
    <t>NATIONAL PETROLEUM, S.A.</t>
  </si>
  <si>
    <t>COMPRA DE NEUMATICO</t>
  </si>
  <si>
    <t>A010010011500001121</t>
  </si>
  <si>
    <t>4/31/2015</t>
  </si>
  <si>
    <t>A010010011500001156</t>
  </si>
  <si>
    <t>COFFET BREAK</t>
  </si>
  <si>
    <t>IMPRESION FULL COLOR</t>
  </si>
  <si>
    <t>A010010011500000027</t>
  </si>
  <si>
    <t>CERTIFICADOS</t>
  </si>
  <si>
    <t>A010010011500000040</t>
  </si>
  <si>
    <t>PAPEL TIMBRADO</t>
  </si>
  <si>
    <t>A010010011500000060</t>
  </si>
  <si>
    <t>B.O MANAGEMENTAL</t>
  </si>
  <si>
    <t>DEPOSITAR PARA ALQUILER</t>
  </si>
  <si>
    <t xml:space="preserve">BUFFET Y ALQUILER </t>
  </si>
  <si>
    <t>OFFITEK SRL</t>
  </si>
  <si>
    <t>COMPRA EQUIPO OFICINA</t>
  </si>
  <si>
    <t>COMPRA ARTICULO OFICINA</t>
  </si>
  <si>
    <t>MATERIALES DESECHABLES</t>
  </si>
  <si>
    <t>A010010011500000078</t>
  </si>
  <si>
    <t>A010010011500000075</t>
  </si>
  <si>
    <t>A010010011500000062</t>
  </si>
  <si>
    <t>A010010011500000052</t>
  </si>
  <si>
    <t>COFFET BREAK Y ALQUILER</t>
  </si>
  <si>
    <t>A010010011500000054</t>
  </si>
  <si>
    <t>REFRIGERIO Y ALQUILER</t>
  </si>
  <si>
    <t>A010010011500000053</t>
  </si>
  <si>
    <t>ALMUERZO Y CUBIERTERIA</t>
  </si>
  <si>
    <t>A010010011500000046</t>
  </si>
  <si>
    <t>BUFFET Y DESECHABLES</t>
  </si>
  <si>
    <t>COMERCIALIZADORA CRISIL</t>
  </si>
  <si>
    <t>TRES SILLONES</t>
  </si>
  <si>
    <t>MEDIO MOTOR</t>
  </si>
  <si>
    <t>PERIODICO LA INFORMACION</t>
  </si>
  <si>
    <t>RENOVACION DE SUSCRIPCION</t>
  </si>
  <si>
    <t>PRINT CORP, SRL</t>
  </si>
  <si>
    <t>COMPRA DE TALONARIO</t>
  </si>
  <si>
    <t>A010010011500000110</t>
  </si>
  <si>
    <t>2/29/2015</t>
  </si>
  <si>
    <t>PROMOVIDEO</t>
  </si>
  <si>
    <t>COBERTURA DE PRENSA</t>
  </si>
  <si>
    <t>B1500000040</t>
  </si>
  <si>
    <t>REPUESTOS LOS PICHOS</t>
  </si>
  <si>
    <t>PLATO Y DISCO FRICCION</t>
  </si>
  <si>
    <t>A010010011500001033</t>
  </si>
  <si>
    <t>MATRIALES DE OFICINA</t>
  </si>
  <si>
    <t>REVISTA COMERCIAL TV</t>
  </si>
  <si>
    <t>IMPRESOS</t>
  </si>
  <si>
    <t>B1500000008</t>
  </si>
  <si>
    <t>RODOLFO COISCOU DUVERGE</t>
  </si>
  <si>
    <t>CURSO TALLER DE CAPACITACION</t>
  </si>
  <si>
    <t>P010010011500989723</t>
  </si>
  <si>
    <t>P010010011500989722</t>
  </si>
  <si>
    <t>REFRIGERACION F&amp;H, SRL,</t>
  </si>
  <si>
    <t>COMPRA TANQUE GAS Y COMP.</t>
  </si>
  <si>
    <t>A010010011500000355</t>
  </si>
  <si>
    <t>REFRICOMFORT. SRL.</t>
  </si>
  <si>
    <t>COMPRA E INSTALACION DE A/C</t>
  </si>
  <si>
    <t>A010010011500000210</t>
  </si>
  <si>
    <t>RACA INDUSTRIAL. SRL.</t>
  </si>
  <si>
    <t>COMPRA BATERIA Y SERV. INSTAL.</t>
  </si>
  <si>
    <t>A0100100115000079</t>
  </si>
  <si>
    <t>COMPRA DE INVERSOR</t>
  </si>
  <si>
    <t>A0100100115000078</t>
  </si>
  <si>
    <t>ROBERTO ANTONIO ROSARIO</t>
  </si>
  <si>
    <t>P010010010010106898600</t>
  </si>
  <si>
    <t>SEGURO PATRIA</t>
  </si>
  <si>
    <t>POLIZA INCENDIO</t>
  </si>
  <si>
    <t>B1500000147</t>
  </si>
  <si>
    <t>B1500000146</t>
  </si>
  <si>
    <t>B1500000145</t>
  </si>
  <si>
    <t>B1500000144</t>
  </si>
  <si>
    <t>SUPLI. COMERCIAL RODRIGUEZ</t>
  </si>
  <si>
    <t>3 BATERIAS</t>
  </si>
  <si>
    <t>A010010011500000713</t>
  </si>
  <si>
    <t>1 BATERIA KOBA</t>
  </si>
  <si>
    <t>A010010011500000967</t>
  </si>
  <si>
    <t>SUPL. COMERCIAL RODRIGUEZ</t>
  </si>
  <si>
    <t>COMPRA DE TANQUE DE ACEITE Y COOLANT</t>
  </si>
  <si>
    <t>A010010011500000968</t>
  </si>
  <si>
    <t>PRODUCTOS FERRETEROS</t>
  </si>
  <si>
    <t>A010010011500001043</t>
  </si>
  <si>
    <t>COMPRA DE PINTURA</t>
  </si>
  <si>
    <t>SOCIEDAD DE ABOGADOS SIGLO XXI</t>
  </si>
  <si>
    <t>INSCRIPCION DE FUNCIONARIOS</t>
  </si>
  <si>
    <t>A010010011500000419</t>
  </si>
  <si>
    <t>SOLUDIVER SOLUCIONES DIVERSAS</t>
  </si>
  <si>
    <t>CAMARA Y GRAVADORA</t>
  </si>
  <si>
    <t>A010010011500002027</t>
  </si>
  <si>
    <t>A010010011500001931</t>
  </si>
  <si>
    <t>SELLO PRETINTADO</t>
  </si>
  <si>
    <t>A010010011500001814</t>
  </si>
  <si>
    <t>MATERIALES DE LIMPIEZAS</t>
  </si>
  <si>
    <t>SUPLIDORES ELEC. GARCIA SURIEL</t>
  </si>
  <si>
    <t>COMPRA MATERIALES ELECTS.</t>
  </si>
  <si>
    <t>A010010011500000739</t>
  </si>
  <si>
    <t>SERVITUR</t>
  </si>
  <si>
    <t>VIAJE A NEYBA IDA Y VUELTA</t>
  </si>
  <si>
    <t>COOPSEGUROS</t>
  </si>
  <si>
    <t>POLIZA DE AUTO</t>
  </si>
  <si>
    <t>A090020021500000121</t>
  </si>
  <si>
    <t>A010010011500001834</t>
  </si>
  <si>
    <t>A010010011500001800</t>
  </si>
  <si>
    <t>MANTENIMIENTO BASE DATOS</t>
  </si>
  <si>
    <t>THE OFFICE W. DOMINICANA</t>
  </si>
  <si>
    <t>COMPRA ARTICULOS OFICINA</t>
  </si>
  <si>
    <t>THEN PROJECTS</t>
  </si>
  <si>
    <t>SERVICIOS REDES SOCIALES</t>
  </si>
  <si>
    <t>B1500000012</t>
  </si>
  <si>
    <t>TRIGENIO IMPRESOS</t>
  </si>
  <si>
    <t>IMPRESION DE BROCHURE</t>
  </si>
  <si>
    <t>A010010011500000288</t>
  </si>
  <si>
    <t>DISENO DE AGENDA</t>
  </si>
  <si>
    <t>A010010011500000286</t>
  </si>
  <si>
    <t>EJEMPLARES DE BROCHURE</t>
  </si>
  <si>
    <t>A010010011500000287</t>
  </si>
  <si>
    <t>DISEñO DE PLANO</t>
  </si>
  <si>
    <t>B1500000001</t>
  </si>
  <si>
    <t>HECTOR MANUEL POL GONZALEZ</t>
  </si>
  <si>
    <t>REPARACION DE AIRE</t>
  </si>
  <si>
    <t>VYMA NEGOCIOS DIVERSOS, SRL,</t>
  </si>
  <si>
    <t>COMPRA AZUCAR BLANCA Y N.</t>
  </si>
  <si>
    <t>A010010011500000410</t>
  </si>
  <si>
    <t>DRA LYDIA GUZMAN LINARES</t>
  </si>
  <si>
    <t>SERVICIOS NOTARIALES</t>
  </si>
  <si>
    <t>B1500000007</t>
  </si>
  <si>
    <t>A010010011500000044</t>
  </si>
  <si>
    <t xml:space="preserve">                                                                                                             </t>
  </si>
  <si>
    <t>Licda. Maria del Carmen Rojas</t>
  </si>
  <si>
    <t xml:space="preserve">Directora Financiera </t>
  </si>
  <si>
    <t xml:space="preserve">                                                                                                                                                               </t>
  </si>
  <si>
    <t>31/04/2022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</si>
</sst>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0" borderId="0"/>
    <xf numFmtId="0" fontId="5" fillId="0" borderId="6" applyNumberFormat="0" applyFill="0" applyAlignment="0" applyProtection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3" borderId="0" xfId="0" applyFill="1" applyAlignment="1">
      <alignment horizontal="center" wrapText="1"/>
    </xf>
    <xf numFmtId="43" fontId="0" fillId="0" borderId="0" xfId="0" applyNumberForma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43" fontId="7" fillId="3" borderId="1" xfId="1" applyFont="1" applyFill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43" fontId="5" fillId="3" borderId="1" xfId="1" applyFont="1" applyFill="1" applyBorder="1" applyAlignment="1">
      <alignment horizontal="center" wrapText="1"/>
    </xf>
    <xf numFmtId="0" fontId="9" fillId="0" borderId="0" xfId="0" applyFont="1"/>
    <xf numFmtId="0" fontId="5" fillId="3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43" fontId="5" fillId="5" borderId="1" xfId="0" applyNumberFormat="1" applyFont="1" applyFill="1" applyBorder="1"/>
    <xf numFmtId="0" fontId="5" fillId="0" borderId="0" xfId="0" applyFont="1"/>
    <xf numFmtId="0" fontId="7" fillId="3" borderId="1" xfId="0" applyFont="1" applyFill="1" applyBorder="1" applyAlignment="1">
      <alignment horizontal="left" wrapText="1"/>
    </xf>
    <xf numFmtId="0" fontId="10" fillId="0" borderId="1" xfId="3" applyFont="1" applyBorder="1"/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 wrapText="1"/>
    </xf>
    <xf numFmtId="0" fontId="5" fillId="0" borderId="5" xfId="0" applyFont="1" applyBorder="1" applyAlignment="1">
      <alignment horizontal="center"/>
    </xf>
  </cellXfs>
  <cellStyles count="5">
    <cellStyle name="Millares" xfId="1" builtinId="3"/>
    <cellStyle name="Neutral" xfId="2" builtinId="28" customBuiltin="1"/>
    <cellStyle name="Normal" xfId="0" builtinId="0"/>
    <cellStyle name="Normal 2 2" xfId="3"/>
    <cellStyle name="Total" xfId="4" builtinId="25" customBuiltin="1"/>
  </cellStyles>
  <dxfs count="3"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2</xdr:col>
      <xdr:colOff>409575</xdr:colOff>
      <xdr:row>0</xdr:row>
      <xdr:rowOff>9525</xdr:rowOff>
    </xdr:from>
    <xdr:to>
      <xdr:col>3</xdr:col>
      <xdr:colOff>1114425</xdr:colOff>
      <xdr:row>4</xdr:row>
      <xdr:rowOff>314325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73F66770-B1B4-420E-846E-B5656D77DD2A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9525"/>
          <a:ext cx="2333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5:I441"/>
  <sheetViews>
    <sheetView showGridLines="0" tabSelected="1" topLeftCell="A295" zoomScale="85" zoomScaleNormal="85" zoomScaleSheetLayoutView="85" workbookViewId="0">
      <selection activeCell="L11" sqref="L11"/>
    </sheetView>
  </sheetViews>
  <sheetFormatPr baseColWidth="10" defaultColWidth="9.140625" defaultRowHeight="15" x14ac:dyDescent="0.25"/>
  <cols>
    <col min="1" max="1" width="33.5703125" customWidth="1"/>
    <col min="2" max="2" width="30.5703125" customWidth="1"/>
    <col min="3" max="3" width="24.42578125" customWidth="1"/>
    <col min="4" max="4" width="18.28515625" customWidth="1"/>
    <col min="5" max="5" width="18.140625" customWidth="1"/>
    <col min="6" max="6" width="11.85546875" customWidth="1"/>
    <col min="7" max="7" width="10.85546875" customWidth="1"/>
    <col min="8" max="8" width="18.28515625" customWidth="1"/>
    <col min="9" max="9" width="11" customWidth="1"/>
    <col min="10" max="256" width="11.42578125" customWidth="1"/>
  </cols>
  <sheetData>
    <row r="5" spans="1:9" ht="26.25" customHeight="1" x14ac:dyDescent="0.45">
      <c r="B5" s="23"/>
      <c r="C5" s="15"/>
      <c r="D5" s="15"/>
      <c r="E5" s="15"/>
      <c r="F5" s="15"/>
      <c r="G5" s="15"/>
      <c r="H5" s="15"/>
      <c r="I5" s="15"/>
    </row>
    <row r="6" spans="1:9" x14ac:dyDescent="0.25">
      <c r="B6" s="10"/>
      <c r="C6" s="10"/>
      <c r="D6" s="10"/>
      <c r="E6" s="10"/>
      <c r="F6" s="10"/>
      <c r="G6" s="10"/>
      <c r="H6" s="10"/>
      <c r="I6" s="10"/>
    </row>
    <row r="7" spans="1:9" ht="21" x14ac:dyDescent="0.35">
      <c r="A7" s="25" t="s">
        <v>158</v>
      </c>
      <c r="B7" s="25"/>
      <c r="C7" s="25"/>
      <c r="D7" s="25"/>
      <c r="E7" s="25"/>
      <c r="F7" s="25"/>
      <c r="G7" s="25"/>
      <c r="H7" s="25"/>
      <c r="I7" s="25"/>
    </row>
    <row r="8" spans="1:9" ht="21" x14ac:dyDescent="0.35">
      <c r="A8" s="26" t="s">
        <v>552</v>
      </c>
      <c r="B8" s="26"/>
      <c r="C8" s="26"/>
      <c r="D8" s="26"/>
      <c r="E8" s="26"/>
      <c r="F8" s="26"/>
      <c r="G8" s="26"/>
      <c r="H8" s="26"/>
      <c r="I8" s="26"/>
    </row>
    <row r="9" spans="1:9" ht="21" x14ac:dyDescent="0.35">
      <c r="A9" s="26" t="s">
        <v>159</v>
      </c>
      <c r="B9" s="26"/>
      <c r="C9" s="26"/>
      <c r="D9" s="26"/>
      <c r="E9" s="26"/>
      <c r="F9" s="26"/>
      <c r="G9" s="26"/>
      <c r="H9" s="26"/>
      <c r="I9" s="26"/>
    </row>
    <row r="11" spans="1:9" s="3" customFormat="1" ht="47.25" x14ac:dyDescent="0.25">
      <c r="A11" s="2" t="s">
        <v>0</v>
      </c>
      <c r="B11" s="2" t="s">
        <v>1</v>
      </c>
      <c r="C11" s="2" t="s">
        <v>160</v>
      </c>
      <c r="D11" s="2" t="s">
        <v>2</v>
      </c>
      <c r="E11" s="2" t="s">
        <v>161</v>
      </c>
      <c r="F11" s="2" t="s">
        <v>162</v>
      </c>
      <c r="G11" s="2" t="s">
        <v>163</v>
      </c>
      <c r="H11" s="2" t="s">
        <v>164</v>
      </c>
      <c r="I11" s="2" t="s">
        <v>165</v>
      </c>
    </row>
    <row r="12" spans="1:9" s="4" customFormat="1" ht="13.5" customHeight="1" x14ac:dyDescent="0.25">
      <c r="A12" s="21" t="s">
        <v>3</v>
      </c>
      <c r="B12" s="21" t="s">
        <v>166</v>
      </c>
      <c r="C12" s="21" t="s">
        <v>167</v>
      </c>
      <c r="D12" s="9" t="d">
        <v>2016-03-08</v>
      </c>
      <c r="E12" s="8">
        <v>399998.76</v>
      </c>
      <c r="F12" s="9" t="s">
        <v>168</v>
      </c>
      <c r="G12" s="14">
        <v>0</v>
      </c>
      <c r="H12" s="8">
        <v>399998.76</v>
      </c>
      <c r="I12" s="16" t="s">
        <v>169</v>
      </c>
    </row>
    <row r="13" spans="1:9" s="4" customFormat="1" ht="13.5" customHeight="1" x14ac:dyDescent="0.25">
      <c r="A13" s="21" t="s">
        <v>170</v>
      </c>
      <c r="B13" s="21" t="s">
        <v>171</v>
      </c>
      <c r="C13" s="21" t="s">
        <v>172</v>
      </c>
      <c r="D13" s="9" t="d">
        <v>2020-01-10</v>
      </c>
      <c r="E13" s="8">
        <v>350000</v>
      </c>
      <c r="F13" s="9" t="s">
        <v>168</v>
      </c>
      <c r="G13" s="14">
        <v>0</v>
      </c>
      <c r="H13" s="8">
        <v>350000</v>
      </c>
      <c r="I13" s="16" t="s">
        <v>169</v>
      </c>
    </row>
    <row r="14" spans="1:9" s="4" customFormat="1" ht="13.5" customHeight="1" x14ac:dyDescent="0.25">
      <c r="A14" s="21" t="s">
        <v>173</v>
      </c>
      <c r="B14" s="21" t="s">
        <v>174</v>
      </c>
      <c r="C14" s="21" t="s">
        <v>5</v>
      </c>
      <c r="D14" s="9" t="s">
        <v>175</v>
      </c>
      <c r="E14" s="8">
        <v>103840</v>
      </c>
      <c r="F14" s="9" t="s">
        <v>168</v>
      </c>
      <c r="G14" s="14">
        <v>0</v>
      </c>
      <c r="H14" s="8">
        <v>103840</v>
      </c>
      <c r="I14" s="16" t="s">
        <v>169</v>
      </c>
    </row>
    <row r="15" spans="1:9" s="4" customFormat="1" ht="13.5" customHeight="1" x14ac:dyDescent="0.25">
      <c r="A15" s="21" t="s">
        <v>176</v>
      </c>
      <c r="B15" s="21" t="s">
        <v>177</v>
      </c>
      <c r="C15" s="21" t="s">
        <v>178</v>
      </c>
      <c r="D15" s="9" t="s">
        <v>179</v>
      </c>
      <c r="E15" s="8">
        <v>5015</v>
      </c>
      <c r="F15" s="9" t="s">
        <v>168</v>
      </c>
      <c r="G15" s="14">
        <v>0</v>
      </c>
      <c r="H15" s="8">
        <v>5015</v>
      </c>
      <c r="I15" s="16" t="s">
        <v>169</v>
      </c>
    </row>
    <row r="16" spans="1:9" s="4" customFormat="1" ht="13.5" customHeight="1" x14ac:dyDescent="0.25">
      <c r="A16" s="21" t="s">
        <v>180</v>
      </c>
      <c r="B16" s="21" t="s">
        <v>181</v>
      </c>
      <c r="C16" s="21" t="s">
        <v>182</v>
      </c>
      <c r="D16" s="9" t="s">
        <v>183</v>
      </c>
      <c r="E16" s="8">
        <v>9735</v>
      </c>
      <c r="F16" s="9" t="s">
        <v>168</v>
      </c>
      <c r="G16" s="14">
        <v>0</v>
      </c>
      <c r="H16" s="8">
        <v>9735</v>
      </c>
      <c r="I16" s="16" t="s">
        <v>169</v>
      </c>
    </row>
    <row r="17" spans="1:9" s="4" customFormat="1" ht="13.5" customHeight="1" x14ac:dyDescent="0.25">
      <c r="A17" s="21" t="s">
        <v>184</v>
      </c>
      <c r="B17" s="21" t="s">
        <v>185</v>
      </c>
      <c r="C17" s="21" t="s">
        <v>186</v>
      </c>
      <c r="D17" s="9" t="s">
        <v>187</v>
      </c>
      <c r="E17" s="8">
        <v>11794.1</v>
      </c>
      <c r="F17" s="9" t="s">
        <v>168</v>
      </c>
      <c r="G17" s="14">
        <v>0</v>
      </c>
      <c r="H17" s="8">
        <v>11794.1</v>
      </c>
      <c r="I17" s="16" t="s">
        <v>169</v>
      </c>
    </row>
    <row r="18" spans="1:9" s="4" customFormat="1" ht="13.5" customHeight="1" x14ac:dyDescent="0.25">
      <c r="A18" s="21" t="s">
        <v>184</v>
      </c>
      <c r="B18" s="21" t="s">
        <v>185</v>
      </c>
      <c r="C18" s="21" t="s">
        <v>188</v>
      </c>
      <c r="D18" s="9" t="s">
        <v>189</v>
      </c>
      <c r="E18" s="8">
        <v>74074.5</v>
      </c>
      <c r="F18" s="9" t="s">
        <v>168</v>
      </c>
      <c r="G18" s="14">
        <v>0</v>
      </c>
      <c r="H18" s="8">
        <v>74074.5</v>
      </c>
      <c r="I18" s="16" t="s">
        <v>169</v>
      </c>
    </row>
    <row r="19" spans="1:9" s="4" customFormat="1" ht="13.5" customHeight="1" x14ac:dyDescent="0.25">
      <c r="A19" s="21" t="s">
        <v>190</v>
      </c>
      <c r="B19" s="21" t="s">
        <v>191</v>
      </c>
      <c r="C19" s="21" t="s">
        <v>192</v>
      </c>
      <c r="D19" s="9" t="d">
        <v>2016-05-07</v>
      </c>
      <c r="E19" s="8">
        <v>3000</v>
      </c>
      <c r="F19" s="9" t="s">
        <v>168</v>
      </c>
      <c r="G19" s="14">
        <v>0</v>
      </c>
      <c r="H19" s="8">
        <v>3000</v>
      </c>
      <c r="I19" s="16" t="s">
        <v>169</v>
      </c>
    </row>
    <row r="20" spans="1:9" s="4" customFormat="1" ht="13.5" customHeight="1" x14ac:dyDescent="0.25">
      <c r="A20" s="21" t="s">
        <v>190</v>
      </c>
      <c r="B20" s="21" t="s">
        <v>191</v>
      </c>
      <c r="C20" s="21" t="s">
        <v>193</v>
      </c>
      <c r="D20" s="9" t="d">
        <v>2016-05-07</v>
      </c>
      <c r="E20" s="8">
        <v>3000</v>
      </c>
      <c r="F20" s="9" t="s">
        <v>168</v>
      </c>
      <c r="G20" s="14">
        <v>0</v>
      </c>
      <c r="H20" s="8">
        <v>3000</v>
      </c>
      <c r="I20" s="16" t="s">
        <v>169</v>
      </c>
    </row>
    <row r="21" spans="1:9" s="4" customFormat="1" ht="13.5" customHeight="1" x14ac:dyDescent="0.25">
      <c r="A21" s="21" t="s">
        <v>190</v>
      </c>
      <c r="B21" s="21" t="s">
        <v>191</v>
      </c>
      <c r="C21" s="21" t="s">
        <v>194</v>
      </c>
      <c r="D21" s="9" t="d">
        <v>2016-08-08</v>
      </c>
      <c r="E21" s="8">
        <v>3000</v>
      </c>
      <c r="F21" s="9" t="s">
        <v>168</v>
      </c>
      <c r="G21" s="14">
        <v>0</v>
      </c>
      <c r="H21" s="8">
        <v>3000</v>
      </c>
      <c r="I21" s="16" t="s">
        <v>169</v>
      </c>
    </row>
    <row r="22" spans="1:9" s="4" customFormat="1" ht="13.5" customHeight="1" x14ac:dyDescent="0.25">
      <c r="A22" s="21" t="s">
        <v>190</v>
      </c>
      <c r="B22" s="21" t="s">
        <v>191</v>
      </c>
      <c r="C22" s="21" t="s">
        <v>195</v>
      </c>
      <c r="D22" s="9" t="d">
        <v>2016-08-25</v>
      </c>
      <c r="E22" s="8">
        <v>3000</v>
      </c>
      <c r="F22" s="9" t="s">
        <v>168</v>
      </c>
      <c r="G22" s="14">
        <v>0</v>
      </c>
      <c r="H22" s="8">
        <v>3000</v>
      </c>
      <c r="I22" s="16" t="s">
        <v>169</v>
      </c>
    </row>
    <row r="23" spans="1:9" s="4" customFormat="1" ht="13.5" customHeight="1" x14ac:dyDescent="0.25">
      <c r="A23" s="21" t="s">
        <v>196</v>
      </c>
      <c r="B23" s="21" t="s">
        <v>197</v>
      </c>
      <c r="C23" s="21" t="s">
        <v>198</v>
      </c>
      <c r="D23" s="9" t="d">
        <v>2020-01-19</v>
      </c>
      <c r="E23" s="8">
        <v>100300</v>
      </c>
      <c r="F23" s="9" t="s">
        <v>168</v>
      </c>
      <c r="G23" s="14">
        <v>0</v>
      </c>
      <c r="H23" s="8">
        <v>100300</v>
      </c>
      <c r="I23" s="16" t="s">
        <v>169</v>
      </c>
    </row>
    <row r="24" spans="1:9" s="4" customFormat="1" ht="13.5" customHeight="1" x14ac:dyDescent="0.25">
      <c r="A24" s="21" t="s">
        <v>199</v>
      </c>
      <c r="B24" s="21" t="s">
        <v>200</v>
      </c>
      <c r="C24" s="21" t="s">
        <v>201</v>
      </c>
      <c r="D24" s="9" t="d">
        <v>2016-07-07</v>
      </c>
      <c r="E24" s="8">
        <v>143477.6</v>
      </c>
      <c r="F24" s="9" t="s">
        <v>168</v>
      </c>
      <c r="G24" s="14">
        <v>0</v>
      </c>
      <c r="H24" s="8">
        <v>143477.6</v>
      </c>
      <c r="I24" s="16" t="s">
        <v>169</v>
      </c>
    </row>
    <row r="25" spans="1:9" s="4" customFormat="1" ht="13.5" customHeight="1" x14ac:dyDescent="0.25">
      <c r="A25" s="21" t="s">
        <v>202</v>
      </c>
      <c r="B25" s="21" t="s">
        <v>203</v>
      </c>
      <c r="C25" s="21" t="s">
        <v>204</v>
      </c>
      <c r="D25" s="9" t="d">
        <v>2016-09-12</v>
      </c>
      <c r="E25" s="8">
        <v>14065.6</v>
      </c>
      <c r="F25" s="9" t="s">
        <v>168</v>
      </c>
      <c r="G25" s="14">
        <v>0</v>
      </c>
      <c r="H25" s="8">
        <v>14065.6</v>
      </c>
      <c r="I25" s="16" t="s">
        <v>169</v>
      </c>
    </row>
    <row r="26" spans="1:9" s="4" customFormat="1" ht="13.5" customHeight="1" x14ac:dyDescent="0.25">
      <c r="A26" s="21" t="s">
        <v>205</v>
      </c>
      <c r="B26" s="21" t="s">
        <v>206</v>
      </c>
      <c r="C26" s="21">
        <v>2014</v>
      </c>
      <c r="D26" s="9" t="d">
        <v>2020-01-31</v>
      </c>
      <c r="E26" s="8">
        <v>1345000</v>
      </c>
      <c r="F26" s="9" t="s">
        <v>168</v>
      </c>
      <c r="G26" s="14">
        <v>0</v>
      </c>
      <c r="H26" s="8">
        <v>1345000</v>
      </c>
      <c r="I26" s="16" t="s">
        <v>169</v>
      </c>
    </row>
    <row r="27" spans="1:9" s="4" customFormat="1" ht="13.5" customHeight="1" x14ac:dyDescent="0.25">
      <c r="A27" s="21" t="s">
        <v>207</v>
      </c>
      <c r="B27" s="21" t="s">
        <v>208</v>
      </c>
      <c r="C27" s="21" t="s">
        <v>209</v>
      </c>
      <c r="D27" s="9" t="d">
        <v>2014-04-30</v>
      </c>
      <c r="E27" s="8">
        <v>16000</v>
      </c>
      <c r="F27" s="9" t="s">
        <v>168</v>
      </c>
      <c r="G27" s="14">
        <v>0</v>
      </c>
      <c r="H27" s="8">
        <v>16000</v>
      </c>
      <c r="I27" s="16" t="s">
        <v>169</v>
      </c>
    </row>
    <row r="28" spans="1:9" s="4" customFormat="1" ht="13.5" customHeight="1" x14ac:dyDescent="0.25">
      <c r="A28" s="21" t="s">
        <v>207</v>
      </c>
      <c r="B28" s="21" t="s">
        <v>208</v>
      </c>
      <c r="C28" s="21" t="s">
        <v>210</v>
      </c>
      <c r="D28" s="9" t="d">
        <v>2014-04-23</v>
      </c>
      <c r="E28" s="8">
        <v>16000</v>
      </c>
      <c r="F28" s="9" t="s">
        <v>168</v>
      </c>
      <c r="G28" s="14">
        <v>0</v>
      </c>
      <c r="H28" s="8">
        <v>16000</v>
      </c>
      <c r="I28" s="16" t="s">
        <v>169</v>
      </c>
    </row>
    <row r="29" spans="1:9" s="4" customFormat="1" ht="13.5" customHeight="1" x14ac:dyDescent="0.25">
      <c r="A29" s="21" t="s">
        <v>9</v>
      </c>
      <c r="B29" s="21" t="s">
        <v>208</v>
      </c>
      <c r="C29" s="21" t="s">
        <v>211</v>
      </c>
      <c r="D29" s="9" t="d">
        <v>2015-01-08</v>
      </c>
      <c r="E29" s="8">
        <v>8000</v>
      </c>
      <c r="F29" s="9" t="s">
        <v>168</v>
      </c>
      <c r="G29" s="14">
        <v>0</v>
      </c>
      <c r="H29" s="8">
        <v>8000</v>
      </c>
      <c r="I29" s="16" t="s">
        <v>169</v>
      </c>
    </row>
    <row r="30" spans="1:9" s="4" customFormat="1" ht="13.5" customHeight="1" x14ac:dyDescent="0.25">
      <c r="A30" s="21" t="s">
        <v>212</v>
      </c>
      <c r="B30" s="21" t="s">
        <v>213</v>
      </c>
      <c r="C30" s="21" t="s">
        <v>214</v>
      </c>
      <c r="D30" s="9" t="d">
        <v>2014-08-28</v>
      </c>
      <c r="E30" s="8">
        <v>3000</v>
      </c>
      <c r="F30" s="9" t="s">
        <v>168</v>
      </c>
      <c r="G30" s="14">
        <v>0</v>
      </c>
      <c r="H30" s="8">
        <v>3000</v>
      </c>
      <c r="I30" s="16" t="s">
        <v>169</v>
      </c>
    </row>
    <row r="31" spans="1:9" s="4" customFormat="1" ht="13.5" customHeight="1" x14ac:dyDescent="0.25">
      <c r="A31" s="21" t="s">
        <v>215</v>
      </c>
      <c r="B31" s="21" t="s">
        <v>216</v>
      </c>
      <c r="C31" s="21" t="s">
        <v>217</v>
      </c>
      <c r="D31" s="9" t="d">
        <v>2016-09-01</v>
      </c>
      <c r="E31" s="8">
        <v>101612.16</v>
      </c>
      <c r="F31" s="9" t="s">
        <v>168</v>
      </c>
      <c r="G31" s="14">
        <v>0</v>
      </c>
      <c r="H31" s="8">
        <v>101612.16</v>
      </c>
      <c r="I31" s="16" t="s">
        <v>169</v>
      </c>
    </row>
    <row r="32" spans="1:9" s="4" customFormat="1" ht="13.5" customHeight="1" x14ac:dyDescent="0.25">
      <c r="A32" s="21" t="s">
        <v>218</v>
      </c>
      <c r="B32" s="21" t="s">
        <v>219</v>
      </c>
      <c r="C32" s="21" t="s">
        <v>220</v>
      </c>
      <c r="D32" s="9" t="d">
        <v>2015-12-02</v>
      </c>
      <c r="E32" s="8">
        <v>704150</v>
      </c>
      <c r="F32" s="9" t="s">
        <v>168</v>
      </c>
      <c r="G32" s="14">
        <v>0</v>
      </c>
      <c r="H32" s="8">
        <v>704150</v>
      </c>
      <c r="I32" s="16" t="s">
        <v>169</v>
      </c>
    </row>
    <row r="33" spans="1:9" s="4" customFormat="1" ht="13.5" customHeight="1" x14ac:dyDescent="0.25">
      <c r="A33" s="21" t="s">
        <v>218</v>
      </c>
      <c r="B33" s="21" t="s">
        <v>219</v>
      </c>
      <c r="C33" s="21" t="s">
        <v>221</v>
      </c>
      <c r="D33" s="9" t="d">
        <v>2015-12-27</v>
      </c>
      <c r="E33" s="8">
        <v>11290</v>
      </c>
      <c r="F33" s="9" t="s">
        <v>168</v>
      </c>
      <c r="G33" s="14">
        <v>0</v>
      </c>
      <c r="H33" s="8">
        <v>11290</v>
      </c>
      <c r="I33" s="16" t="s">
        <v>169</v>
      </c>
    </row>
    <row r="34" spans="1:9" s="4" customFormat="1" ht="13.5" customHeight="1" x14ac:dyDescent="0.25">
      <c r="A34" s="21" t="s">
        <v>222</v>
      </c>
      <c r="B34" s="21" t="s">
        <v>223</v>
      </c>
      <c r="C34" s="21" t="s">
        <v>13</v>
      </c>
      <c r="D34" s="9" t="d">
        <v>2014-08-21</v>
      </c>
      <c r="E34" s="8">
        <v>1500.96</v>
      </c>
      <c r="F34" s="9" t="s">
        <v>168</v>
      </c>
      <c r="G34" s="14">
        <v>0</v>
      </c>
      <c r="H34" s="8">
        <v>1500.96</v>
      </c>
      <c r="I34" s="16" t="s">
        <v>169</v>
      </c>
    </row>
    <row r="35" spans="1:9" s="4" customFormat="1" ht="13.5" customHeight="1" x14ac:dyDescent="0.25">
      <c r="A35" s="21" t="s">
        <v>224</v>
      </c>
      <c r="B35" s="21" t="s">
        <v>225</v>
      </c>
      <c r="C35" s="21" t="s">
        <v>226</v>
      </c>
      <c r="D35" s="9" t="d">
        <v>2014-04-06</v>
      </c>
      <c r="E35" s="8">
        <v>507.33</v>
      </c>
      <c r="F35" s="9" t="s">
        <v>168</v>
      </c>
      <c r="G35" s="14">
        <v>0</v>
      </c>
      <c r="H35" s="8">
        <v>507.33</v>
      </c>
      <c r="I35" s="16" t="s">
        <v>169</v>
      </c>
    </row>
    <row r="36" spans="1:9" s="4" customFormat="1" ht="13.5" customHeight="1" x14ac:dyDescent="0.25">
      <c r="A36" s="21" t="s">
        <v>227</v>
      </c>
      <c r="B36" s="21" t="s">
        <v>228</v>
      </c>
      <c r="C36" s="21" t="s">
        <v>25</v>
      </c>
      <c r="D36" s="9" t="d">
        <v>2014-03-04</v>
      </c>
      <c r="E36" s="8">
        <v>46161.599999999999</v>
      </c>
      <c r="F36" s="9" t="s">
        <v>168</v>
      </c>
      <c r="G36" s="14">
        <v>0</v>
      </c>
      <c r="H36" s="8">
        <v>46161.599999999999</v>
      </c>
      <c r="I36" s="16" t="s">
        <v>169</v>
      </c>
    </row>
    <row r="37" spans="1:9" s="4" customFormat="1" ht="13.5" customHeight="1" x14ac:dyDescent="0.25">
      <c r="A37" s="21" t="s">
        <v>227</v>
      </c>
      <c r="B37" s="21" t="s">
        <v>228</v>
      </c>
      <c r="C37" s="21" t="s">
        <v>22</v>
      </c>
      <c r="D37" s="9" t="d">
        <v>2014-07-27</v>
      </c>
      <c r="E37" s="8">
        <v>43329.599999999999</v>
      </c>
      <c r="F37" s="9" t="s">
        <v>168</v>
      </c>
      <c r="G37" s="14">
        <v>0</v>
      </c>
      <c r="H37" s="8">
        <v>43329.599999999999</v>
      </c>
      <c r="I37" s="16" t="s">
        <v>169</v>
      </c>
    </row>
    <row r="38" spans="1:9" s="4" customFormat="1" ht="13.5" customHeight="1" x14ac:dyDescent="0.25">
      <c r="A38" s="21" t="s">
        <v>227</v>
      </c>
      <c r="B38" s="21" t="s">
        <v>228</v>
      </c>
      <c r="C38" s="21" t="s">
        <v>23</v>
      </c>
      <c r="D38" s="9" t="d">
        <v>2014-06-20</v>
      </c>
      <c r="E38" s="8">
        <v>12602.4</v>
      </c>
      <c r="F38" s="9" t="s">
        <v>168</v>
      </c>
      <c r="G38" s="14">
        <v>0</v>
      </c>
      <c r="H38" s="8">
        <v>12602.4</v>
      </c>
      <c r="I38" s="16" t="s">
        <v>169</v>
      </c>
    </row>
    <row r="39" spans="1:9" s="4" customFormat="1" ht="13.5" customHeight="1" x14ac:dyDescent="0.25">
      <c r="A39" s="21" t="s">
        <v>227</v>
      </c>
      <c r="B39" s="21" t="s">
        <v>228</v>
      </c>
      <c r="C39" s="21" t="s">
        <v>24</v>
      </c>
      <c r="D39" s="9" t="d">
        <v>2014-05-23</v>
      </c>
      <c r="E39" s="8">
        <v>8354.4</v>
      </c>
      <c r="F39" s="9" t="s">
        <v>168</v>
      </c>
      <c r="G39" s="14">
        <v>0</v>
      </c>
      <c r="H39" s="8">
        <v>8354.4</v>
      </c>
      <c r="I39" s="16" t="s">
        <v>169</v>
      </c>
    </row>
    <row r="40" spans="1:9" s="4" customFormat="1" ht="13.5" customHeight="1" x14ac:dyDescent="0.25">
      <c r="A40" s="21" t="s">
        <v>229</v>
      </c>
      <c r="B40" s="21" t="s">
        <v>230</v>
      </c>
      <c r="C40" s="21" t="s">
        <v>6</v>
      </c>
      <c r="D40" s="9" t="d">
        <v>2016-01-14</v>
      </c>
      <c r="E40" s="8">
        <v>8899.92</v>
      </c>
      <c r="F40" s="9" t="s">
        <v>168</v>
      </c>
      <c r="G40" s="14">
        <v>0</v>
      </c>
      <c r="H40" s="8">
        <v>8899.92</v>
      </c>
      <c r="I40" s="16" t="s">
        <v>169</v>
      </c>
    </row>
    <row r="41" spans="1:9" s="4" customFormat="1" ht="13.5" customHeight="1" x14ac:dyDescent="0.25">
      <c r="A41" s="21" t="s">
        <v>231</v>
      </c>
      <c r="B41" s="21" t="s">
        <v>232</v>
      </c>
      <c r="C41" s="21" t="s">
        <v>10</v>
      </c>
      <c r="D41" s="9" t="d">
        <v>2014-01-10</v>
      </c>
      <c r="E41" s="8">
        <v>88500</v>
      </c>
      <c r="F41" s="9" t="s">
        <v>168</v>
      </c>
      <c r="G41" s="14">
        <v>0</v>
      </c>
      <c r="H41" s="8">
        <v>88500</v>
      </c>
      <c r="I41" s="16" t="s">
        <v>169</v>
      </c>
    </row>
    <row r="42" spans="1:9" s="4" customFormat="1" ht="13.5" customHeight="1" x14ac:dyDescent="0.25">
      <c r="A42" s="21" t="s">
        <v>8</v>
      </c>
      <c r="B42" s="21" t="s">
        <v>166</v>
      </c>
      <c r="C42" s="21" t="s">
        <v>7</v>
      </c>
      <c r="D42" s="9" t="d">
        <v>2015-05-16</v>
      </c>
      <c r="E42" s="8">
        <v>17000</v>
      </c>
      <c r="F42" s="9" t="s">
        <v>168</v>
      </c>
      <c r="G42" s="14">
        <v>0</v>
      </c>
      <c r="H42" s="8">
        <v>17000</v>
      </c>
      <c r="I42" s="16" t="s">
        <v>169</v>
      </c>
    </row>
    <row r="43" spans="1:9" s="4" customFormat="1" ht="13.5" customHeight="1" x14ac:dyDescent="0.25">
      <c r="A43" s="21" t="s">
        <v>222</v>
      </c>
      <c r="B43" s="21" t="s">
        <v>223</v>
      </c>
      <c r="C43" s="21" t="s">
        <v>15</v>
      </c>
      <c r="D43" s="9" t="d">
        <v>2014-09-20</v>
      </c>
      <c r="E43" s="8">
        <v>7307.93</v>
      </c>
      <c r="F43" s="9" t="s">
        <v>168</v>
      </c>
      <c r="G43" s="14">
        <v>0</v>
      </c>
      <c r="H43" s="8">
        <v>7307.93</v>
      </c>
      <c r="I43" s="16" t="s">
        <v>169</v>
      </c>
    </row>
    <row r="44" spans="1:9" s="4" customFormat="1" ht="13.5" customHeight="1" x14ac:dyDescent="0.25">
      <c r="A44" s="21" t="s">
        <v>233</v>
      </c>
      <c r="B44" s="21" t="s">
        <v>234</v>
      </c>
      <c r="C44" s="21" t="s">
        <v>11</v>
      </c>
      <c r="D44" s="9" t="d">
        <v>2015-04-03</v>
      </c>
      <c r="E44" s="8">
        <v>55371.05</v>
      </c>
      <c r="F44" s="9" t="s">
        <v>168</v>
      </c>
      <c r="G44" s="14">
        <v>0</v>
      </c>
      <c r="H44" s="8">
        <v>55371.05</v>
      </c>
      <c r="I44" s="16" t="s">
        <v>169</v>
      </c>
    </row>
    <row r="45" spans="1:9" s="4" customFormat="1" ht="13.5" customHeight="1" x14ac:dyDescent="0.25">
      <c r="A45" s="21" t="s">
        <v>235</v>
      </c>
      <c r="B45" s="21" t="s">
        <v>236</v>
      </c>
      <c r="C45" s="21">
        <v>2149391</v>
      </c>
      <c r="D45" s="9" t="d">
        <v>2018-06-11</v>
      </c>
      <c r="E45" s="8">
        <v>86786.26</v>
      </c>
      <c r="F45" s="9" t="s">
        <v>168</v>
      </c>
      <c r="G45" s="14">
        <v>0</v>
      </c>
      <c r="H45" s="8">
        <v>86786.26</v>
      </c>
      <c r="I45" s="16" t="s">
        <v>169</v>
      </c>
    </row>
    <row r="46" spans="1:9" s="4" customFormat="1" ht="13.5" customHeight="1" x14ac:dyDescent="0.25">
      <c r="A46" s="21" t="s">
        <v>235</v>
      </c>
      <c r="B46" s="21" t="s">
        <v>237</v>
      </c>
      <c r="C46" s="21" t="s">
        <v>238</v>
      </c>
      <c r="D46" s="9" t="d">
        <v>2014-03-03</v>
      </c>
      <c r="E46" s="8">
        <v>94903.9</v>
      </c>
      <c r="F46" s="9" t="s">
        <v>168</v>
      </c>
      <c r="G46" s="14">
        <v>0</v>
      </c>
      <c r="H46" s="8">
        <v>94903.9</v>
      </c>
      <c r="I46" s="16" t="s">
        <v>169</v>
      </c>
    </row>
    <row r="47" spans="1:9" s="4" customFormat="1" ht="13.5" customHeight="1" x14ac:dyDescent="0.25">
      <c r="A47" s="21" t="s">
        <v>235</v>
      </c>
      <c r="B47" s="21" t="s">
        <v>237</v>
      </c>
      <c r="C47" s="21" t="s">
        <v>239</v>
      </c>
      <c r="D47" s="9" t="d">
        <v>2015-08-07</v>
      </c>
      <c r="E47" s="8">
        <v>264224.12</v>
      </c>
      <c r="F47" s="9" t="s">
        <v>168</v>
      </c>
      <c r="G47" s="14">
        <v>0</v>
      </c>
      <c r="H47" s="8">
        <v>264224.12</v>
      </c>
      <c r="I47" s="16" t="s">
        <v>169</v>
      </c>
    </row>
    <row r="48" spans="1:9" s="4" customFormat="1" ht="13.5" customHeight="1" x14ac:dyDescent="0.25">
      <c r="A48" s="21" t="s">
        <v>235</v>
      </c>
      <c r="B48" s="21" t="s">
        <v>237</v>
      </c>
      <c r="C48" s="21" t="s">
        <v>240</v>
      </c>
      <c r="D48" s="9" t="d">
        <v>2015-08-07</v>
      </c>
      <c r="E48" s="8">
        <v>3199.35</v>
      </c>
      <c r="F48" s="9" t="s">
        <v>168</v>
      </c>
      <c r="G48" s="14">
        <v>0</v>
      </c>
      <c r="H48" s="8">
        <v>3199.35</v>
      </c>
      <c r="I48" s="16" t="s">
        <v>169</v>
      </c>
    </row>
    <row r="49" spans="1:9" s="4" customFormat="1" ht="13.5" customHeight="1" x14ac:dyDescent="0.25">
      <c r="A49" s="21" t="s">
        <v>235</v>
      </c>
      <c r="B49" s="21" t="s">
        <v>237</v>
      </c>
      <c r="C49" s="21" t="s">
        <v>241</v>
      </c>
      <c r="D49" s="9" t="d">
        <v>2015-08-07</v>
      </c>
      <c r="E49" s="8">
        <v>871</v>
      </c>
      <c r="F49" s="9" t="s">
        <v>168</v>
      </c>
      <c r="G49" s="14">
        <v>0</v>
      </c>
      <c r="H49" s="8">
        <v>871</v>
      </c>
      <c r="I49" s="16" t="s">
        <v>169</v>
      </c>
    </row>
    <row r="50" spans="1:9" s="4" customFormat="1" ht="13.5" customHeight="1" x14ac:dyDescent="0.25">
      <c r="A50" s="21" t="s">
        <v>235</v>
      </c>
      <c r="B50" s="21" t="s">
        <v>237</v>
      </c>
      <c r="C50" s="21" t="s">
        <v>242</v>
      </c>
      <c r="D50" s="9" t="d">
        <v>2015-08-07</v>
      </c>
      <c r="E50" s="8">
        <v>1165</v>
      </c>
      <c r="F50" s="9" t="s">
        <v>168</v>
      </c>
      <c r="G50" s="14">
        <v>0</v>
      </c>
      <c r="H50" s="8">
        <v>1165</v>
      </c>
      <c r="I50" s="16" t="s">
        <v>169</v>
      </c>
    </row>
    <row r="51" spans="1:9" s="4" customFormat="1" ht="13.5" customHeight="1" x14ac:dyDescent="0.25">
      <c r="A51" s="21" t="s">
        <v>235</v>
      </c>
      <c r="B51" s="21" t="s">
        <v>237</v>
      </c>
      <c r="C51" s="21" t="s">
        <v>243</v>
      </c>
      <c r="D51" s="9" t="d">
        <v>2015-08-07</v>
      </c>
      <c r="E51" s="8">
        <v>44499</v>
      </c>
      <c r="F51" s="9" t="s">
        <v>168</v>
      </c>
      <c r="G51" s="14">
        <v>0</v>
      </c>
      <c r="H51" s="8">
        <v>44499</v>
      </c>
      <c r="I51" s="16" t="s">
        <v>169</v>
      </c>
    </row>
    <row r="52" spans="1:9" s="4" customFormat="1" ht="13.5" customHeight="1" x14ac:dyDescent="0.25">
      <c r="A52" s="21" t="s">
        <v>235</v>
      </c>
      <c r="B52" s="21" t="s">
        <v>237</v>
      </c>
      <c r="C52" s="21" t="s">
        <v>244</v>
      </c>
      <c r="D52" s="9" t="d">
        <v>2015-08-07</v>
      </c>
      <c r="E52" s="8">
        <v>67990.91</v>
      </c>
      <c r="F52" s="9" t="s">
        <v>168</v>
      </c>
      <c r="G52" s="14">
        <v>0</v>
      </c>
      <c r="H52" s="8">
        <v>67990.91</v>
      </c>
      <c r="I52" s="16" t="s">
        <v>169</v>
      </c>
    </row>
    <row r="53" spans="1:9" s="4" customFormat="1" ht="13.5" customHeight="1" x14ac:dyDescent="0.25">
      <c r="A53" s="21" t="s">
        <v>235</v>
      </c>
      <c r="B53" s="21" t="s">
        <v>237</v>
      </c>
      <c r="C53" s="21" t="s">
        <v>245</v>
      </c>
      <c r="D53" s="9" t="d">
        <v>2014-08-07</v>
      </c>
      <c r="E53" s="8">
        <v>370</v>
      </c>
      <c r="F53" s="9" t="s">
        <v>168</v>
      </c>
      <c r="G53" s="14">
        <v>0</v>
      </c>
      <c r="H53" s="8">
        <v>370</v>
      </c>
      <c r="I53" s="16" t="s">
        <v>169</v>
      </c>
    </row>
    <row r="54" spans="1:9" s="4" customFormat="1" ht="13.5" customHeight="1" x14ac:dyDescent="0.25">
      <c r="A54" s="21" t="s">
        <v>235</v>
      </c>
      <c r="B54" s="21" t="s">
        <v>237</v>
      </c>
      <c r="C54" s="21" t="s">
        <v>246</v>
      </c>
      <c r="D54" s="9" t="d">
        <v>2015-08-07</v>
      </c>
      <c r="E54" s="8">
        <v>26486</v>
      </c>
      <c r="F54" s="9" t="s">
        <v>168</v>
      </c>
      <c r="G54" s="14">
        <v>0</v>
      </c>
      <c r="H54" s="8">
        <v>26486</v>
      </c>
      <c r="I54" s="16" t="s">
        <v>169</v>
      </c>
    </row>
    <row r="55" spans="1:9" s="4" customFormat="1" ht="13.5" customHeight="1" x14ac:dyDescent="0.25">
      <c r="A55" s="21" t="s">
        <v>235</v>
      </c>
      <c r="B55" s="21" t="s">
        <v>237</v>
      </c>
      <c r="C55" s="21" t="s">
        <v>247</v>
      </c>
      <c r="D55" s="9" t="d">
        <v>2015-08-07</v>
      </c>
      <c r="E55" s="8">
        <v>100</v>
      </c>
      <c r="F55" s="9" t="s">
        <v>168</v>
      </c>
      <c r="G55" s="14">
        <v>0</v>
      </c>
      <c r="H55" s="8">
        <v>100</v>
      </c>
      <c r="I55" s="16" t="s">
        <v>169</v>
      </c>
    </row>
    <row r="56" spans="1:9" s="4" customFormat="1" ht="13.5" customHeight="1" x14ac:dyDescent="0.25">
      <c r="A56" s="21" t="s">
        <v>235</v>
      </c>
      <c r="B56" s="21" t="s">
        <v>237</v>
      </c>
      <c r="C56" s="21" t="s">
        <v>248</v>
      </c>
      <c r="D56" s="9" t="s">
        <v>249</v>
      </c>
      <c r="E56" s="8">
        <v>159688.29999999999</v>
      </c>
      <c r="F56" s="9" t="s">
        <v>168</v>
      </c>
      <c r="G56" s="14">
        <v>0</v>
      </c>
      <c r="H56" s="8">
        <v>159688.29999999999</v>
      </c>
      <c r="I56" s="16" t="s">
        <v>169</v>
      </c>
    </row>
    <row r="57" spans="1:9" s="4" customFormat="1" ht="13.5" customHeight="1" x14ac:dyDescent="0.25">
      <c r="A57" s="21" t="s">
        <v>235</v>
      </c>
      <c r="B57" s="21" t="s">
        <v>237</v>
      </c>
      <c r="C57" s="21" t="s">
        <v>250</v>
      </c>
      <c r="D57" s="9" t="d">
        <v>2015-08-07</v>
      </c>
      <c r="E57" s="8">
        <v>180830.46</v>
      </c>
      <c r="F57" s="9" t="s">
        <v>168</v>
      </c>
      <c r="G57" s="14">
        <v>0</v>
      </c>
      <c r="H57" s="8">
        <v>180830.46</v>
      </c>
      <c r="I57" s="16" t="s">
        <v>169</v>
      </c>
    </row>
    <row r="58" spans="1:9" s="4" customFormat="1" ht="13.5" customHeight="1" x14ac:dyDescent="0.25">
      <c r="A58" s="21" t="s">
        <v>235</v>
      </c>
      <c r="B58" s="21" t="s">
        <v>237</v>
      </c>
      <c r="C58" s="21" t="s">
        <v>251</v>
      </c>
      <c r="D58" s="9" t="s">
        <v>168</v>
      </c>
      <c r="E58" s="8">
        <v>178622.95</v>
      </c>
      <c r="F58" s="9" t="s">
        <v>168</v>
      </c>
      <c r="G58" s="14">
        <v>0</v>
      </c>
      <c r="H58" s="8">
        <v>178622.95</v>
      </c>
      <c r="I58" s="16" t="s">
        <v>169</v>
      </c>
    </row>
    <row r="59" spans="1:9" s="4" customFormat="1" ht="13.5" customHeight="1" x14ac:dyDescent="0.25">
      <c r="A59" s="21" t="s">
        <v>235</v>
      </c>
      <c r="B59" s="21" t="s">
        <v>237</v>
      </c>
      <c r="C59" s="21" t="s">
        <v>252</v>
      </c>
      <c r="D59" s="9" t="s">
        <v>168</v>
      </c>
      <c r="E59" s="8">
        <v>7675</v>
      </c>
      <c r="F59" s="9" t="s">
        <v>168</v>
      </c>
      <c r="G59" s="14">
        <v>0</v>
      </c>
      <c r="H59" s="8">
        <v>7675</v>
      </c>
      <c r="I59" s="16" t="s">
        <v>169</v>
      </c>
    </row>
    <row r="60" spans="1:9" s="4" customFormat="1" ht="13.5" customHeight="1" x14ac:dyDescent="0.25">
      <c r="A60" s="21" t="s">
        <v>235</v>
      </c>
      <c r="B60" s="21" t="s">
        <v>237</v>
      </c>
      <c r="C60" s="21" t="s">
        <v>253</v>
      </c>
      <c r="D60" s="9" t="s">
        <v>168</v>
      </c>
      <c r="E60" s="8">
        <v>47766.02</v>
      </c>
      <c r="F60" s="9" t="s">
        <v>168</v>
      </c>
      <c r="G60" s="14">
        <v>0</v>
      </c>
      <c r="H60" s="8">
        <v>47766.02</v>
      </c>
      <c r="I60" s="16" t="s">
        <v>169</v>
      </c>
    </row>
    <row r="61" spans="1:9" s="4" customFormat="1" ht="13.5" customHeight="1" x14ac:dyDescent="0.25">
      <c r="A61" s="21" t="s">
        <v>235</v>
      </c>
      <c r="B61" s="21" t="s">
        <v>237</v>
      </c>
      <c r="C61" s="21" t="s">
        <v>254</v>
      </c>
      <c r="D61" s="9" t="s">
        <v>168</v>
      </c>
      <c r="E61" s="8">
        <v>265128.92</v>
      </c>
      <c r="F61" s="9" t="s">
        <v>168</v>
      </c>
      <c r="G61" s="14">
        <v>0</v>
      </c>
      <c r="H61" s="8">
        <v>265128.92</v>
      </c>
      <c r="I61" s="16" t="s">
        <v>169</v>
      </c>
    </row>
    <row r="62" spans="1:9" s="4" customFormat="1" ht="13.5" customHeight="1" x14ac:dyDescent="0.25">
      <c r="A62" s="21" t="s">
        <v>235</v>
      </c>
      <c r="B62" s="21" t="s">
        <v>237</v>
      </c>
      <c r="C62" s="21" t="s">
        <v>255</v>
      </c>
      <c r="D62" s="9" t="s">
        <v>168</v>
      </c>
      <c r="E62" s="8">
        <v>251768.26</v>
      </c>
      <c r="F62" s="9" t="s">
        <v>168</v>
      </c>
      <c r="G62" s="14">
        <v>0</v>
      </c>
      <c r="H62" s="8">
        <v>251768.26</v>
      </c>
      <c r="I62" s="16" t="s">
        <v>169</v>
      </c>
    </row>
    <row r="63" spans="1:9" s="4" customFormat="1" ht="13.5" customHeight="1" x14ac:dyDescent="0.25">
      <c r="A63" s="21" t="s">
        <v>222</v>
      </c>
      <c r="B63" s="21" t="s">
        <v>223</v>
      </c>
      <c r="C63" s="21" t="s">
        <v>17</v>
      </c>
      <c r="D63" s="9" t="d">
        <v>2014-10-20</v>
      </c>
      <c r="E63" s="8">
        <v>7333.02</v>
      </c>
      <c r="F63" s="9" t="s">
        <v>168</v>
      </c>
      <c r="G63" s="14">
        <v>0</v>
      </c>
      <c r="H63" s="8">
        <v>7333.02</v>
      </c>
      <c r="I63" s="16" t="s">
        <v>169</v>
      </c>
    </row>
    <row r="64" spans="1:9" s="4" customFormat="1" ht="13.5" customHeight="1" x14ac:dyDescent="0.25">
      <c r="A64" s="21" t="s">
        <v>222</v>
      </c>
      <c r="B64" s="21" t="s">
        <v>223</v>
      </c>
      <c r="C64" s="21" t="s">
        <v>14</v>
      </c>
      <c r="D64" s="9" t="d">
        <v>2014-11-20</v>
      </c>
      <c r="E64" s="8">
        <v>7341.38</v>
      </c>
      <c r="F64" s="9" t="s">
        <v>168</v>
      </c>
      <c r="G64" s="14">
        <v>0</v>
      </c>
      <c r="H64" s="8">
        <v>7341.38</v>
      </c>
      <c r="I64" s="16" t="s">
        <v>169</v>
      </c>
    </row>
    <row r="65" spans="1:9" s="4" customFormat="1" ht="13.5" customHeight="1" x14ac:dyDescent="0.25">
      <c r="A65" s="21" t="s">
        <v>222</v>
      </c>
      <c r="B65" s="21" t="s">
        <v>223</v>
      </c>
      <c r="C65" s="21" t="s">
        <v>16</v>
      </c>
      <c r="D65" s="9" t="d">
        <v>2014-12-20</v>
      </c>
      <c r="E65" s="8">
        <v>8119.59</v>
      </c>
      <c r="F65" s="9" t="s">
        <v>168</v>
      </c>
      <c r="G65" s="14">
        <v>0</v>
      </c>
      <c r="H65" s="8">
        <v>8119.59</v>
      </c>
      <c r="I65" s="16" t="s">
        <v>169</v>
      </c>
    </row>
    <row r="66" spans="1:9" s="4" customFormat="1" ht="13.5" customHeight="1" x14ac:dyDescent="0.25">
      <c r="A66" s="21" t="s">
        <v>256</v>
      </c>
      <c r="B66" s="21" t="s">
        <v>257</v>
      </c>
      <c r="C66" s="21" t="s">
        <v>18</v>
      </c>
      <c r="D66" s="9" t="d">
        <v>2013-03-24</v>
      </c>
      <c r="E66" s="8">
        <v>205200</v>
      </c>
      <c r="F66" s="9" t="s">
        <v>168</v>
      </c>
      <c r="G66" s="14">
        <v>0</v>
      </c>
      <c r="H66" s="8">
        <v>205200</v>
      </c>
      <c r="I66" s="16" t="s">
        <v>169</v>
      </c>
    </row>
    <row r="67" spans="1:9" s="4" customFormat="1" ht="13.5" customHeight="1" x14ac:dyDescent="0.25">
      <c r="A67" s="21" t="s">
        <v>256</v>
      </c>
      <c r="B67" s="21" t="s">
        <v>258</v>
      </c>
      <c r="C67" s="21" t="s">
        <v>20</v>
      </c>
      <c r="D67" s="9" t="s">
        <v>168</v>
      </c>
      <c r="E67" s="8">
        <v>1800</v>
      </c>
      <c r="F67" s="9" t="s">
        <v>168</v>
      </c>
      <c r="G67" s="14">
        <v>0</v>
      </c>
      <c r="H67" s="8">
        <v>1800</v>
      </c>
      <c r="I67" s="16" t="s">
        <v>169</v>
      </c>
    </row>
    <row r="68" spans="1:9" s="4" customFormat="1" ht="13.5" customHeight="1" x14ac:dyDescent="0.25">
      <c r="A68" s="21" t="s">
        <v>259</v>
      </c>
      <c r="B68" s="21" t="s">
        <v>260</v>
      </c>
      <c r="C68" s="21" t="s">
        <v>261</v>
      </c>
      <c r="D68" s="9" t="s">
        <v>168</v>
      </c>
      <c r="E68" s="8">
        <v>37519.4</v>
      </c>
      <c r="F68" s="9" t="s">
        <v>168</v>
      </c>
      <c r="G68" s="14">
        <v>0</v>
      </c>
      <c r="H68" s="8">
        <v>37519.4</v>
      </c>
      <c r="I68" s="16" t="s">
        <v>169</v>
      </c>
    </row>
    <row r="69" spans="1:9" s="4" customFormat="1" ht="13.5" customHeight="1" x14ac:dyDescent="0.25">
      <c r="A69" s="21" t="s">
        <v>262</v>
      </c>
      <c r="B69" s="21" t="s">
        <v>263</v>
      </c>
      <c r="C69" s="21" t="s">
        <v>264</v>
      </c>
      <c r="D69" s="9" t="s">
        <v>168</v>
      </c>
      <c r="E69" s="8">
        <v>507.23</v>
      </c>
      <c r="F69" s="9" t="s">
        <v>168</v>
      </c>
      <c r="G69" s="14">
        <v>0</v>
      </c>
      <c r="H69" s="8">
        <v>507.23</v>
      </c>
      <c r="I69" s="16" t="s">
        <v>169</v>
      </c>
    </row>
    <row r="70" spans="1:9" s="4" customFormat="1" ht="13.5" customHeight="1" x14ac:dyDescent="0.25">
      <c r="A70" s="21" t="s">
        <v>256</v>
      </c>
      <c r="B70" s="21" t="s">
        <v>265</v>
      </c>
      <c r="C70" s="21" t="s">
        <v>19</v>
      </c>
      <c r="D70" s="9" t="d">
        <v>2014-11-13</v>
      </c>
      <c r="E70" s="8">
        <v>80000</v>
      </c>
      <c r="F70" s="9" t="s">
        <v>168</v>
      </c>
      <c r="G70" s="14">
        <v>0</v>
      </c>
      <c r="H70" s="8">
        <v>80000</v>
      </c>
      <c r="I70" s="16" t="s">
        <v>169</v>
      </c>
    </row>
    <row r="71" spans="1:9" s="4" customFormat="1" ht="13.5" customHeight="1" x14ac:dyDescent="0.25">
      <c r="A71" s="21" t="s">
        <v>266</v>
      </c>
      <c r="B71" s="21" t="s">
        <v>267</v>
      </c>
      <c r="C71" s="21" t="s">
        <v>26</v>
      </c>
      <c r="D71" s="9" t="d">
        <v>2015-07-15</v>
      </c>
      <c r="E71" s="8">
        <v>9735</v>
      </c>
      <c r="F71" s="9" t="s">
        <v>168</v>
      </c>
      <c r="G71" s="14">
        <v>0</v>
      </c>
      <c r="H71" s="8">
        <v>9735</v>
      </c>
      <c r="I71" s="16" t="s">
        <v>169</v>
      </c>
    </row>
    <row r="72" spans="1:9" s="4" customFormat="1" ht="13.5" customHeight="1" x14ac:dyDescent="0.25">
      <c r="A72" s="21" t="s">
        <v>268</v>
      </c>
      <c r="B72" s="21" t="s">
        <v>269</v>
      </c>
      <c r="C72" s="21" t="s">
        <v>78</v>
      </c>
      <c r="D72" s="9" t="d">
        <v>2016-09-08</v>
      </c>
      <c r="E72" s="8">
        <v>35400</v>
      </c>
      <c r="F72" s="9" t="s">
        <v>168</v>
      </c>
      <c r="G72" s="14">
        <v>0</v>
      </c>
      <c r="H72" s="8">
        <v>35400</v>
      </c>
      <c r="I72" s="16" t="s">
        <v>169</v>
      </c>
    </row>
    <row r="73" spans="1:9" s="4" customFormat="1" ht="13.5" customHeight="1" x14ac:dyDescent="0.25">
      <c r="A73" s="21" t="s">
        <v>270</v>
      </c>
      <c r="B73" s="21" t="s">
        <v>271</v>
      </c>
      <c r="C73" s="21" t="s">
        <v>78</v>
      </c>
      <c r="D73" s="9" t="d">
        <v>2017-05-10</v>
      </c>
      <c r="E73" s="8">
        <v>362119.69</v>
      </c>
      <c r="F73" s="9" t="s">
        <v>168</v>
      </c>
      <c r="G73" s="14">
        <v>0</v>
      </c>
      <c r="H73" s="8">
        <v>362119.69</v>
      </c>
      <c r="I73" s="16" t="s">
        <v>169</v>
      </c>
    </row>
    <row r="74" spans="1:9" s="4" customFormat="1" ht="13.5" customHeight="1" x14ac:dyDescent="0.25">
      <c r="A74" s="21" t="s">
        <v>272</v>
      </c>
      <c r="B74" s="21" t="s">
        <v>273</v>
      </c>
      <c r="C74" s="21" t="s">
        <v>78</v>
      </c>
      <c r="D74" s="9" t="d">
        <v>2015-06-06</v>
      </c>
      <c r="E74" s="8">
        <v>5900</v>
      </c>
      <c r="F74" s="9" t="s">
        <v>168</v>
      </c>
      <c r="G74" s="14">
        <v>0</v>
      </c>
      <c r="H74" s="8">
        <v>5900</v>
      </c>
      <c r="I74" s="16" t="s">
        <v>169</v>
      </c>
    </row>
    <row r="75" spans="1:9" s="4" customFormat="1" ht="13.5" customHeight="1" x14ac:dyDescent="0.25">
      <c r="A75" s="21" t="s">
        <v>274</v>
      </c>
      <c r="B75" s="21" t="s">
        <v>275</v>
      </c>
      <c r="C75" s="21" t="s">
        <v>78</v>
      </c>
      <c r="D75" s="9" t="d">
        <v>2016-09-11</v>
      </c>
      <c r="E75" s="8">
        <v>12626</v>
      </c>
      <c r="F75" s="9" t="s">
        <v>168</v>
      </c>
      <c r="G75" s="14">
        <v>0</v>
      </c>
      <c r="H75" s="8">
        <v>12626</v>
      </c>
      <c r="I75" s="16" t="s">
        <v>169</v>
      </c>
    </row>
    <row r="76" spans="1:9" s="4" customFormat="1" ht="13.5" customHeight="1" x14ac:dyDescent="0.25">
      <c r="A76" s="21" t="s">
        <v>270</v>
      </c>
      <c r="B76" s="21" t="s">
        <v>276</v>
      </c>
      <c r="C76" s="21" t="s">
        <v>143</v>
      </c>
      <c r="D76" s="9" t="d">
        <v>2017-05-10</v>
      </c>
      <c r="E76" s="8">
        <v>35636</v>
      </c>
      <c r="F76" s="9" t="s">
        <v>168</v>
      </c>
      <c r="G76" s="14">
        <v>0</v>
      </c>
      <c r="H76" s="8">
        <v>35636</v>
      </c>
      <c r="I76" s="16" t="s">
        <v>169</v>
      </c>
    </row>
    <row r="77" spans="1:9" s="4" customFormat="1" ht="13.5" customHeight="1" x14ac:dyDescent="0.25">
      <c r="A77" s="21" t="s">
        <v>277</v>
      </c>
      <c r="B77" s="21" t="s">
        <v>278</v>
      </c>
      <c r="C77" s="21" t="s">
        <v>143</v>
      </c>
      <c r="D77" s="9" t="d">
        <v>2016-08-13</v>
      </c>
      <c r="E77" s="8">
        <v>85078</v>
      </c>
      <c r="F77" s="9" t="s">
        <v>168</v>
      </c>
      <c r="G77" s="14">
        <v>0</v>
      </c>
      <c r="H77" s="8">
        <v>85078</v>
      </c>
      <c r="I77" s="16" t="s">
        <v>169</v>
      </c>
    </row>
    <row r="78" spans="1:9" s="4" customFormat="1" ht="13.5" customHeight="1" x14ac:dyDescent="0.25">
      <c r="A78" s="21" t="s">
        <v>279</v>
      </c>
      <c r="B78" s="21" t="s">
        <v>280</v>
      </c>
      <c r="C78" s="21" t="s">
        <v>143</v>
      </c>
      <c r="D78" s="9" t="d">
        <v>2017-04-08</v>
      </c>
      <c r="E78" s="8">
        <v>17700</v>
      </c>
      <c r="F78" s="9" t="s">
        <v>168</v>
      </c>
      <c r="G78" s="14">
        <v>0</v>
      </c>
      <c r="H78" s="8">
        <v>17700</v>
      </c>
      <c r="I78" s="16" t="s">
        <v>169</v>
      </c>
    </row>
    <row r="79" spans="1:9" s="4" customFormat="1" ht="13.5" customHeight="1" x14ac:dyDescent="0.25">
      <c r="A79" s="21" t="s">
        <v>256</v>
      </c>
      <c r="B79" s="21" t="s">
        <v>281</v>
      </c>
      <c r="C79" s="21" t="s">
        <v>282</v>
      </c>
      <c r="D79" s="9" t="d">
        <v>2015-03-26</v>
      </c>
      <c r="E79" s="8">
        <v>1800</v>
      </c>
      <c r="F79" s="9" t="s">
        <v>168</v>
      </c>
      <c r="G79" s="14">
        <v>0</v>
      </c>
      <c r="H79" s="8">
        <v>1800</v>
      </c>
      <c r="I79" s="16" t="s">
        <v>169</v>
      </c>
    </row>
    <row r="80" spans="1:9" s="4" customFormat="1" ht="13.5" customHeight="1" x14ac:dyDescent="0.25">
      <c r="A80" s="21" t="s">
        <v>283</v>
      </c>
      <c r="B80" s="21" t="s">
        <v>284</v>
      </c>
      <c r="C80" s="21" t="s">
        <v>285</v>
      </c>
      <c r="D80" s="9" t="d">
        <v>2014-08-16</v>
      </c>
      <c r="E80" s="8">
        <v>16643.900000000001</v>
      </c>
      <c r="F80" s="9" t="s">
        <v>168</v>
      </c>
      <c r="G80" s="14">
        <v>0</v>
      </c>
      <c r="H80" s="8">
        <v>16643.900000000001</v>
      </c>
      <c r="I80" s="16" t="s">
        <v>169</v>
      </c>
    </row>
    <row r="81" spans="1:9" s="4" customFormat="1" ht="13.5" customHeight="1" x14ac:dyDescent="0.25">
      <c r="A81" s="21" t="s">
        <v>286</v>
      </c>
      <c r="B81" s="21" t="s">
        <v>166</v>
      </c>
      <c r="C81" s="21" t="s">
        <v>282</v>
      </c>
      <c r="D81" s="9" t="d">
        <v>2016-10-07</v>
      </c>
      <c r="E81" s="8">
        <v>10242.4</v>
      </c>
      <c r="F81" s="9" t="s">
        <v>168</v>
      </c>
      <c r="G81" s="14">
        <v>0</v>
      </c>
      <c r="H81" s="8">
        <v>10242.4</v>
      </c>
      <c r="I81" s="16" t="s">
        <v>169</v>
      </c>
    </row>
    <row r="82" spans="1:9" s="4" customFormat="1" ht="13.5" customHeight="1" x14ac:dyDescent="0.25">
      <c r="A82" s="21" t="s">
        <v>259</v>
      </c>
      <c r="B82" s="21" t="s">
        <v>260</v>
      </c>
      <c r="C82" s="21" t="s">
        <v>287</v>
      </c>
      <c r="D82" s="9" t="d">
        <v>2020-02-03</v>
      </c>
      <c r="E82" s="8">
        <v>37519.4</v>
      </c>
      <c r="F82" s="9" t="s">
        <v>168</v>
      </c>
      <c r="G82" s="14">
        <v>0</v>
      </c>
      <c r="H82" s="8">
        <v>37519.4</v>
      </c>
      <c r="I82" s="16" t="s">
        <v>169</v>
      </c>
    </row>
    <row r="83" spans="1:9" s="4" customFormat="1" ht="13.5" customHeight="1" x14ac:dyDescent="0.25">
      <c r="A83" s="21" t="s">
        <v>288</v>
      </c>
      <c r="B83" s="21" t="s">
        <v>289</v>
      </c>
      <c r="C83" s="21" t="s">
        <v>290</v>
      </c>
      <c r="D83" s="9" t="d">
        <v>2016-12-14</v>
      </c>
      <c r="E83" s="8">
        <v>7080</v>
      </c>
      <c r="F83" s="9" t="s">
        <v>168</v>
      </c>
      <c r="G83" s="14">
        <v>0</v>
      </c>
      <c r="H83" s="8">
        <v>7080</v>
      </c>
      <c r="I83" s="16" t="s">
        <v>169</v>
      </c>
    </row>
    <row r="84" spans="1:9" s="4" customFormat="1" ht="13.5" customHeight="1" x14ac:dyDescent="0.25">
      <c r="A84" s="21" t="s">
        <v>291</v>
      </c>
      <c r="B84" s="21" t="s">
        <v>292</v>
      </c>
      <c r="C84" s="21" t="s">
        <v>293</v>
      </c>
      <c r="D84" s="9" t="d">
        <v>2017-12-01</v>
      </c>
      <c r="E84" s="8">
        <v>4509.57</v>
      </c>
      <c r="F84" s="9" t="s">
        <v>168</v>
      </c>
      <c r="G84" s="14">
        <v>0</v>
      </c>
      <c r="H84" s="8">
        <v>4509.57</v>
      </c>
      <c r="I84" s="16" t="s">
        <v>169</v>
      </c>
    </row>
    <row r="85" spans="1:9" s="4" customFormat="1" ht="13.5" customHeight="1" x14ac:dyDescent="0.25">
      <c r="A85" s="21" t="s">
        <v>279</v>
      </c>
      <c r="B85" s="21" t="s">
        <v>280</v>
      </c>
      <c r="C85" s="21" t="s">
        <v>282</v>
      </c>
      <c r="D85" s="9" t="d">
        <v>2017-05-03</v>
      </c>
      <c r="E85" s="8">
        <v>3540</v>
      </c>
      <c r="F85" s="9" t="s">
        <v>168</v>
      </c>
      <c r="G85" s="14">
        <v>0</v>
      </c>
      <c r="H85" s="8">
        <v>3540</v>
      </c>
      <c r="I85" s="16" t="s">
        <v>169</v>
      </c>
    </row>
    <row r="86" spans="1:9" s="4" customFormat="1" ht="13.5" customHeight="1" x14ac:dyDescent="0.25">
      <c r="A86" s="21" t="s">
        <v>30</v>
      </c>
      <c r="B86" s="21" t="s">
        <v>294</v>
      </c>
      <c r="C86" s="21" t="s">
        <v>29</v>
      </c>
      <c r="D86" s="9" t="d">
        <v>2015-06-27</v>
      </c>
      <c r="E86" s="8">
        <v>3700</v>
      </c>
      <c r="F86" s="9" t="s">
        <v>168</v>
      </c>
      <c r="G86" s="14">
        <v>0</v>
      </c>
      <c r="H86" s="8">
        <v>3700</v>
      </c>
      <c r="I86" s="16" t="s">
        <v>169</v>
      </c>
    </row>
    <row r="87" spans="1:9" s="4" customFormat="1" ht="13.5" customHeight="1" x14ac:dyDescent="0.25">
      <c r="A87" s="21" t="s">
        <v>28</v>
      </c>
      <c r="B87" s="21" t="s">
        <v>295</v>
      </c>
      <c r="C87" s="21" t="s">
        <v>27</v>
      </c>
      <c r="D87" s="9" t="d">
        <v>2014-10-23</v>
      </c>
      <c r="E87" s="8">
        <v>160000</v>
      </c>
      <c r="F87" s="9" t="s">
        <v>168</v>
      </c>
      <c r="G87" s="14">
        <v>0</v>
      </c>
      <c r="H87" s="8">
        <v>160000</v>
      </c>
      <c r="I87" s="16" t="s">
        <v>169</v>
      </c>
    </row>
    <row r="88" spans="1:9" s="4" customFormat="1" ht="13.5" customHeight="1" x14ac:dyDescent="0.25">
      <c r="A88" s="21" t="s">
        <v>296</v>
      </c>
      <c r="B88" s="21" t="s">
        <v>297</v>
      </c>
      <c r="C88" s="21" t="s">
        <v>298</v>
      </c>
      <c r="D88" s="9" t="d">
        <v>2014-05-11</v>
      </c>
      <c r="E88" s="8">
        <v>13400</v>
      </c>
      <c r="F88" s="9" t="s">
        <v>168</v>
      </c>
      <c r="G88" s="14">
        <v>0</v>
      </c>
      <c r="H88" s="8">
        <v>13400</v>
      </c>
      <c r="I88" s="16" t="s">
        <v>169</v>
      </c>
    </row>
    <row r="89" spans="1:9" s="4" customFormat="1" ht="13.5" customHeight="1" x14ac:dyDescent="0.25">
      <c r="A89" s="21" t="s">
        <v>299</v>
      </c>
      <c r="B89" s="21" t="s">
        <v>300</v>
      </c>
      <c r="C89" s="21" t="s">
        <v>301</v>
      </c>
      <c r="D89" s="9" t="d">
        <v>2019-01-27</v>
      </c>
      <c r="E89" s="8">
        <v>66375</v>
      </c>
      <c r="F89" s="9" t="s">
        <v>168</v>
      </c>
      <c r="G89" s="14">
        <v>0</v>
      </c>
      <c r="H89" s="8">
        <v>66375</v>
      </c>
      <c r="I89" s="16" t="s">
        <v>169</v>
      </c>
    </row>
    <row r="90" spans="1:9" s="4" customFormat="1" ht="13.5" customHeight="1" x14ac:dyDescent="0.25">
      <c r="A90" s="21" t="s">
        <v>302</v>
      </c>
      <c r="B90" s="21" t="s">
        <v>303</v>
      </c>
      <c r="C90" s="21" t="s">
        <v>49</v>
      </c>
      <c r="D90" s="9" t="d">
        <v>2015-06-12</v>
      </c>
      <c r="E90" s="8">
        <v>83780</v>
      </c>
      <c r="F90" s="9" t="s">
        <v>168</v>
      </c>
      <c r="G90" s="14">
        <v>0</v>
      </c>
      <c r="H90" s="8">
        <v>83780</v>
      </c>
      <c r="I90" s="16" t="s">
        <v>169</v>
      </c>
    </row>
    <row r="91" spans="1:9" s="4" customFormat="1" ht="13.5" customHeight="1" x14ac:dyDescent="0.25">
      <c r="A91" s="21" t="s">
        <v>302</v>
      </c>
      <c r="B91" s="21" t="s">
        <v>303</v>
      </c>
      <c r="C91" s="21" t="s">
        <v>48</v>
      </c>
      <c r="D91" s="9" t="d">
        <v>2015-06-12</v>
      </c>
      <c r="E91" s="8">
        <v>75071.600000000006</v>
      </c>
      <c r="F91" s="9" t="s">
        <v>168</v>
      </c>
      <c r="G91" s="14">
        <v>0</v>
      </c>
      <c r="H91" s="8">
        <v>75071.600000000006</v>
      </c>
      <c r="I91" s="16" t="s">
        <v>169</v>
      </c>
    </row>
    <row r="92" spans="1:9" s="4" customFormat="1" ht="13.5" customHeight="1" x14ac:dyDescent="0.25">
      <c r="A92" s="21" t="s">
        <v>126</v>
      </c>
      <c r="B92" s="21" t="s">
        <v>304</v>
      </c>
      <c r="C92" s="21" t="s">
        <v>282</v>
      </c>
      <c r="D92" s="9" t="d">
        <v>2016-01-03</v>
      </c>
      <c r="E92" s="8">
        <v>34040</v>
      </c>
      <c r="F92" s="9" t="s">
        <v>168</v>
      </c>
      <c r="G92" s="14">
        <v>0</v>
      </c>
      <c r="H92" s="8">
        <v>34040</v>
      </c>
      <c r="I92" s="16" t="s">
        <v>169</v>
      </c>
    </row>
    <row r="93" spans="1:9" s="4" customFormat="1" ht="13.5" customHeight="1" x14ac:dyDescent="0.25">
      <c r="A93" s="21" t="s">
        <v>302</v>
      </c>
      <c r="B93" s="21" t="s">
        <v>303</v>
      </c>
      <c r="C93" s="21" t="s">
        <v>45</v>
      </c>
      <c r="D93" s="9" t="d">
        <v>2015-06-21</v>
      </c>
      <c r="E93" s="8">
        <v>28910</v>
      </c>
      <c r="F93" s="9" t="s">
        <v>168</v>
      </c>
      <c r="G93" s="14">
        <v>0</v>
      </c>
      <c r="H93" s="8">
        <v>28910</v>
      </c>
      <c r="I93" s="16" t="s">
        <v>169</v>
      </c>
    </row>
    <row r="94" spans="1:9" s="4" customFormat="1" ht="13.5" customHeight="1" x14ac:dyDescent="0.25">
      <c r="A94" s="21" t="s">
        <v>302</v>
      </c>
      <c r="B94" s="21" t="s">
        <v>303</v>
      </c>
      <c r="C94" s="21" t="s">
        <v>305</v>
      </c>
      <c r="D94" s="9" t="d">
        <v>2015-08-13</v>
      </c>
      <c r="E94" s="8">
        <v>1475</v>
      </c>
      <c r="F94" s="9" t="s">
        <v>168</v>
      </c>
      <c r="G94" s="14">
        <v>0</v>
      </c>
      <c r="H94" s="8">
        <v>1475</v>
      </c>
      <c r="I94" s="16" t="s">
        <v>169</v>
      </c>
    </row>
    <row r="95" spans="1:9" s="4" customFormat="1" ht="13.5" customHeight="1" x14ac:dyDescent="0.25">
      <c r="A95" s="21" t="s">
        <v>302</v>
      </c>
      <c r="B95" s="21" t="s">
        <v>303</v>
      </c>
      <c r="C95" s="21" t="s">
        <v>47</v>
      </c>
      <c r="D95" s="9" t="d">
        <v>2015-07-24</v>
      </c>
      <c r="E95" s="8">
        <v>6018</v>
      </c>
      <c r="F95" s="9" t="s">
        <v>168</v>
      </c>
      <c r="G95" s="14">
        <v>0</v>
      </c>
      <c r="H95" s="8">
        <v>6018</v>
      </c>
      <c r="I95" s="16" t="s">
        <v>169</v>
      </c>
    </row>
    <row r="96" spans="1:9" s="4" customFormat="1" ht="13.5" customHeight="1" x14ac:dyDescent="0.25">
      <c r="A96" s="21" t="s">
        <v>306</v>
      </c>
      <c r="B96" s="21" t="s">
        <v>307</v>
      </c>
      <c r="C96" s="21" t="s">
        <v>308</v>
      </c>
      <c r="D96" s="9" t="d">
        <v>2015-03-28</v>
      </c>
      <c r="E96" s="8">
        <v>9780</v>
      </c>
      <c r="F96" s="9" t="s">
        <v>168</v>
      </c>
      <c r="G96" s="14">
        <v>0</v>
      </c>
      <c r="H96" s="8">
        <v>9780</v>
      </c>
      <c r="I96" s="16" t="s">
        <v>169</v>
      </c>
    </row>
    <row r="97" spans="1:9" s="4" customFormat="1" ht="13.5" customHeight="1" x14ac:dyDescent="0.25">
      <c r="A97" s="21" t="s">
        <v>306</v>
      </c>
      <c r="B97" s="21" t="s">
        <v>309</v>
      </c>
      <c r="C97" s="21" t="s">
        <v>41</v>
      </c>
      <c r="D97" s="9" t="d">
        <v>2014-05-30</v>
      </c>
      <c r="E97" s="8">
        <v>11294.1</v>
      </c>
      <c r="F97" s="9" t="s">
        <v>168</v>
      </c>
      <c r="G97" s="14">
        <v>0</v>
      </c>
      <c r="H97" s="8">
        <v>11294.1</v>
      </c>
      <c r="I97" s="16" t="s">
        <v>169</v>
      </c>
    </row>
    <row r="98" spans="1:9" s="4" customFormat="1" ht="13.5" customHeight="1" x14ac:dyDescent="0.25">
      <c r="A98" s="21" t="s">
        <v>306</v>
      </c>
      <c r="B98" s="21" t="s">
        <v>307</v>
      </c>
      <c r="C98" s="21" t="s">
        <v>44</v>
      </c>
      <c r="D98" s="9" t="d">
        <v>2015-07-30</v>
      </c>
      <c r="E98" s="8">
        <v>30635</v>
      </c>
      <c r="F98" s="9" t="s">
        <v>168</v>
      </c>
      <c r="G98" s="14">
        <v>0</v>
      </c>
      <c r="H98" s="8">
        <v>30635</v>
      </c>
      <c r="I98" s="16" t="s">
        <v>169</v>
      </c>
    </row>
    <row r="99" spans="1:9" s="4" customFormat="1" ht="13.5" customHeight="1" x14ac:dyDescent="0.25">
      <c r="A99" s="21" t="s">
        <v>306</v>
      </c>
      <c r="B99" s="21" t="s">
        <v>307</v>
      </c>
      <c r="C99" s="21" t="s">
        <v>42</v>
      </c>
      <c r="D99" s="9" t="d">
        <v>2014-08-30</v>
      </c>
      <c r="E99" s="8">
        <v>15679.3</v>
      </c>
      <c r="F99" s="9" t="s">
        <v>168</v>
      </c>
      <c r="G99" s="14">
        <v>0</v>
      </c>
      <c r="H99" s="8">
        <v>15679.3</v>
      </c>
      <c r="I99" s="16" t="s">
        <v>169</v>
      </c>
    </row>
    <row r="100" spans="1:9" s="4" customFormat="1" ht="13.5" customHeight="1" x14ac:dyDescent="0.25">
      <c r="A100" s="21" t="s">
        <v>306</v>
      </c>
      <c r="B100" s="21" t="s">
        <v>307</v>
      </c>
      <c r="C100" s="21" t="s">
        <v>43</v>
      </c>
      <c r="D100" s="9" t="s">
        <v>310</v>
      </c>
      <c r="E100" s="8">
        <v>18995</v>
      </c>
      <c r="F100" s="9" t="s">
        <v>168</v>
      </c>
      <c r="G100" s="14">
        <v>0</v>
      </c>
      <c r="H100" s="8">
        <v>18995</v>
      </c>
      <c r="I100" s="16" t="s">
        <v>169</v>
      </c>
    </row>
    <row r="101" spans="1:9" s="4" customFormat="1" ht="13.5" customHeight="1" x14ac:dyDescent="0.25">
      <c r="A101" s="21" t="s">
        <v>306</v>
      </c>
      <c r="B101" s="21" t="s">
        <v>307</v>
      </c>
      <c r="C101" s="21" t="s">
        <v>36</v>
      </c>
      <c r="D101" s="9" t="d">
        <v>2015-02-28</v>
      </c>
      <c r="E101" s="8">
        <v>9023.2999999999993</v>
      </c>
      <c r="F101" s="9" t="s">
        <v>168</v>
      </c>
      <c r="G101" s="14">
        <v>0</v>
      </c>
      <c r="H101" s="8">
        <v>9023.2999999999993</v>
      </c>
      <c r="I101" s="16" t="s">
        <v>169</v>
      </c>
    </row>
    <row r="102" spans="1:9" s="4" customFormat="1" ht="13.5" customHeight="1" x14ac:dyDescent="0.25">
      <c r="A102" s="21" t="s">
        <v>266</v>
      </c>
      <c r="B102" s="21" t="s">
        <v>311</v>
      </c>
      <c r="C102" s="21" t="s">
        <v>312</v>
      </c>
      <c r="D102" s="9" t="d">
        <v>2016-05-16</v>
      </c>
      <c r="E102" s="8">
        <v>27376</v>
      </c>
      <c r="F102" s="9" t="s">
        <v>168</v>
      </c>
      <c r="G102" s="14">
        <v>0</v>
      </c>
      <c r="H102" s="8">
        <v>27376</v>
      </c>
      <c r="I102" s="16" t="s">
        <v>169</v>
      </c>
    </row>
    <row r="103" spans="1:9" s="4" customFormat="1" ht="13.5" customHeight="1" x14ac:dyDescent="0.25">
      <c r="A103" s="21" t="s">
        <v>306</v>
      </c>
      <c r="B103" s="21" t="s">
        <v>307</v>
      </c>
      <c r="C103" s="21" t="s">
        <v>35</v>
      </c>
      <c r="D103" s="9" t="d">
        <v>2014-12-01</v>
      </c>
      <c r="E103" s="8">
        <v>16241.04</v>
      </c>
      <c r="F103" s="9" t="s">
        <v>168</v>
      </c>
      <c r="G103" s="14">
        <v>0</v>
      </c>
      <c r="H103" s="8">
        <v>16241.04</v>
      </c>
      <c r="I103" s="16" t="s">
        <v>169</v>
      </c>
    </row>
    <row r="104" spans="1:9" s="4" customFormat="1" ht="13.5" customHeight="1" x14ac:dyDescent="0.25">
      <c r="A104" s="21" t="s">
        <v>306</v>
      </c>
      <c r="B104" s="21" t="s">
        <v>309</v>
      </c>
      <c r="C104" s="21" t="s">
        <v>38</v>
      </c>
      <c r="D104" s="9" t="d">
        <v>2015-07-01</v>
      </c>
      <c r="E104" s="8">
        <v>12438</v>
      </c>
      <c r="F104" s="9" t="s">
        <v>168</v>
      </c>
      <c r="G104" s="14">
        <v>0</v>
      </c>
      <c r="H104" s="8">
        <v>12438</v>
      </c>
      <c r="I104" s="16" t="s">
        <v>169</v>
      </c>
    </row>
    <row r="105" spans="1:9" s="4" customFormat="1" ht="13.5" customHeight="1" x14ac:dyDescent="0.25">
      <c r="A105" s="21" t="s">
        <v>306</v>
      </c>
      <c r="B105" s="21" t="s">
        <v>307</v>
      </c>
      <c r="C105" s="21" t="s">
        <v>39</v>
      </c>
      <c r="D105" s="9" t="d">
        <v>2015-05-30</v>
      </c>
      <c r="E105" s="8">
        <v>13330</v>
      </c>
      <c r="F105" s="9" t="s">
        <v>168</v>
      </c>
      <c r="G105" s="14">
        <v>0</v>
      </c>
      <c r="H105" s="8">
        <v>13330</v>
      </c>
      <c r="I105" s="16" t="s">
        <v>169</v>
      </c>
    </row>
    <row r="106" spans="1:9" s="4" customFormat="1" ht="13.5" customHeight="1" x14ac:dyDescent="0.25">
      <c r="A106" s="21" t="s">
        <v>306</v>
      </c>
      <c r="B106" s="21" t="s">
        <v>309</v>
      </c>
      <c r="C106" s="21" t="s">
        <v>40</v>
      </c>
      <c r="D106" s="9" t="d">
        <v>2015-07-30</v>
      </c>
      <c r="E106" s="8">
        <v>11469.75</v>
      </c>
      <c r="F106" s="9" t="s">
        <v>168</v>
      </c>
      <c r="G106" s="14">
        <v>0</v>
      </c>
      <c r="H106" s="8">
        <v>11469.75</v>
      </c>
      <c r="I106" s="16" t="s">
        <v>169</v>
      </c>
    </row>
    <row r="107" spans="1:9" s="4" customFormat="1" ht="13.5" customHeight="1" x14ac:dyDescent="0.25">
      <c r="A107" s="21" t="s">
        <v>313</v>
      </c>
      <c r="B107" s="21" t="s">
        <v>307</v>
      </c>
      <c r="C107" s="21" t="s">
        <v>31</v>
      </c>
      <c r="D107" s="9" t="d">
        <v>2015-06-06</v>
      </c>
      <c r="E107" s="8">
        <v>68295</v>
      </c>
      <c r="F107" s="9" t="s">
        <v>168</v>
      </c>
      <c r="G107" s="14">
        <v>0</v>
      </c>
      <c r="H107" s="8">
        <v>68295</v>
      </c>
      <c r="I107" s="16" t="s">
        <v>169</v>
      </c>
    </row>
    <row r="108" spans="1:9" s="4" customFormat="1" ht="13.5" customHeight="1" x14ac:dyDescent="0.25">
      <c r="A108" s="21" t="s">
        <v>313</v>
      </c>
      <c r="B108" s="21" t="s">
        <v>309</v>
      </c>
      <c r="C108" s="21" t="s">
        <v>32</v>
      </c>
      <c r="D108" s="9" t="d">
        <v>2015-08-15</v>
      </c>
      <c r="E108" s="8">
        <v>148980.20000000001</v>
      </c>
      <c r="F108" s="9" t="s">
        <v>168</v>
      </c>
      <c r="G108" s="14">
        <v>0</v>
      </c>
      <c r="H108" s="8">
        <v>148980.20000000001</v>
      </c>
      <c r="I108" s="16" t="s">
        <v>169</v>
      </c>
    </row>
    <row r="109" spans="1:9" s="4" customFormat="1" ht="13.5" customHeight="1" x14ac:dyDescent="0.25">
      <c r="A109" s="21" t="s">
        <v>313</v>
      </c>
      <c r="B109" s="21" t="s">
        <v>309</v>
      </c>
      <c r="C109" s="21" t="s">
        <v>33</v>
      </c>
      <c r="D109" s="9" t="d">
        <v>2015-07-18</v>
      </c>
      <c r="E109" s="8">
        <v>129458.8</v>
      </c>
      <c r="F109" s="9" t="s">
        <v>168</v>
      </c>
      <c r="G109" s="14">
        <v>0</v>
      </c>
      <c r="H109" s="8">
        <v>129458.8</v>
      </c>
      <c r="I109" s="16" t="s">
        <v>169</v>
      </c>
    </row>
    <row r="110" spans="1:9" s="4" customFormat="1" ht="13.5" customHeight="1" x14ac:dyDescent="0.25">
      <c r="A110" s="21" t="s">
        <v>313</v>
      </c>
      <c r="B110" s="21" t="s">
        <v>309</v>
      </c>
      <c r="C110" s="21" t="s">
        <v>34</v>
      </c>
      <c r="D110" s="9" t="d">
        <v>2015-09-10</v>
      </c>
      <c r="E110" s="8">
        <v>125874</v>
      </c>
      <c r="F110" s="9" t="s">
        <v>168</v>
      </c>
      <c r="G110" s="14">
        <v>0</v>
      </c>
      <c r="H110" s="8">
        <v>125874</v>
      </c>
      <c r="I110" s="16" t="s">
        <v>169</v>
      </c>
    </row>
    <row r="111" spans="1:9" s="4" customFormat="1" ht="13.5" customHeight="1" x14ac:dyDescent="0.25">
      <c r="A111" s="21" t="s">
        <v>314</v>
      </c>
      <c r="B111" s="21" t="s">
        <v>166</v>
      </c>
      <c r="C111" s="21" t="s">
        <v>315</v>
      </c>
      <c r="D111" s="9" t="d">
        <v>2015-03-16</v>
      </c>
      <c r="E111" s="8">
        <v>10030</v>
      </c>
      <c r="F111" s="9" t="s">
        <v>168</v>
      </c>
      <c r="G111" s="14">
        <v>0</v>
      </c>
      <c r="H111" s="8">
        <v>10030</v>
      </c>
      <c r="I111" s="16" t="s">
        <v>169</v>
      </c>
    </row>
    <row r="112" spans="1:9" s="4" customFormat="1" ht="13.5" customHeight="1" x14ac:dyDescent="0.25">
      <c r="A112" s="21" t="s">
        <v>314</v>
      </c>
      <c r="B112" s="21" t="s">
        <v>166</v>
      </c>
      <c r="C112" s="21" t="s">
        <v>69</v>
      </c>
      <c r="D112" s="9" t="d">
        <v>2015-03-20</v>
      </c>
      <c r="E112" s="8">
        <v>24780</v>
      </c>
      <c r="F112" s="9" t="s">
        <v>168</v>
      </c>
      <c r="G112" s="14">
        <v>0</v>
      </c>
      <c r="H112" s="8">
        <v>24780</v>
      </c>
      <c r="I112" s="16" t="s">
        <v>169</v>
      </c>
    </row>
    <row r="113" spans="1:9" s="4" customFormat="1" ht="13.5" customHeight="1" x14ac:dyDescent="0.25">
      <c r="A113" s="21" t="s">
        <v>314</v>
      </c>
      <c r="B113" s="21" t="s">
        <v>166</v>
      </c>
      <c r="C113" s="21" t="s">
        <v>68</v>
      </c>
      <c r="D113" s="9" t="d">
        <v>2015-03-20</v>
      </c>
      <c r="E113" s="8">
        <v>58292</v>
      </c>
      <c r="F113" s="9" t="s">
        <v>168</v>
      </c>
      <c r="G113" s="14">
        <v>0</v>
      </c>
      <c r="H113" s="8">
        <v>58292</v>
      </c>
      <c r="I113" s="16" t="s">
        <v>169</v>
      </c>
    </row>
    <row r="114" spans="1:9" s="4" customFormat="1" ht="13.5" customHeight="1" x14ac:dyDescent="0.25">
      <c r="A114" s="21" t="s">
        <v>314</v>
      </c>
      <c r="B114" s="21" t="s">
        <v>166</v>
      </c>
      <c r="C114" s="21" t="s">
        <v>70</v>
      </c>
      <c r="D114" s="9" t="d">
        <v>2015-03-20</v>
      </c>
      <c r="E114" s="8">
        <v>47790</v>
      </c>
      <c r="F114" s="9" t="s">
        <v>168</v>
      </c>
      <c r="G114" s="14">
        <v>0</v>
      </c>
      <c r="H114" s="8">
        <v>47790</v>
      </c>
      <c r="I114" s="16" t="s">
        <v>169</v>
      </c>
    </row>
    <row r="115" spans="1:9" s="4" customFormat="1" ht="13.5" customHeight="1" x14ac:dyDescent="0.25">
      <c r="A115" s="21" t="s">
        <v>314</v>
      </c>
      <c r="B115" s="21" t="s">
        <v>166</v>
      </c>
      <c r="C115" s="21" t="s">
        <v>65</v>
      </c>
      <c r="D115" s="9" t="d">
        <v>2015-04-10</v>
      </c>
      <c r="E115" s="8">
        <v>164728</v>
      </c>
      <c r="F115" s="9" t="s">
        <v>168</v>
      </c>
      <c r="G115" s="14">
        <v>0</v>
      </c>
      <c r="H115" s="8">
        <v>164728</v>
      </c>
      <c r="I115" s="16" t="s">
        <v>169</v>
      </c>
    </row>
    <row r="116" spans="1:9" s="4" customFormat="1" ht="13.5" customHeight="1" x14ac:dyDescent="0.25">
      <c r="A116" s="21" t="s">
        <v>314</v>
      </c>
      <c r="B116" s="21" t="s">
        <v>166</v>
      </c>
      <c r="C116" s="21" t="s">
        <v>67</v>
      </c>
      <c r="D116" s="9" t="d">
        <v>2015-04-23</v>
      </c>
      <c r="E116" s="8">
        <v>116088.4</v>
      </c>
      <c r="F116" s="9" t="s">
        <v>168</v>
      </c>
      <c r="G116" s="14">
        <v>0</v>
      </c>
      <c r="H116" s="8">
        <v>116088.4</v>
      </c>
      <c r="I116" s="16" t="s">
        <v>169</v>
      </c>
    </row>
    <row r="117" spans="1:9" s="4" customFormat="1" ht="13.5" customHeight="1" x14ac:dyDescent="0.25">
      <c r="A117" s="21" t="s">
        <v>316</v>
      </c>
      <c r="B117" s="21" t="s">
        <v>317</v>
      </c>
      <c r="C117" s="21" t="s">
        <v>318</v>
      </c>
      <c r="D117" s="9" t="d">
        <v>2020-01-30</v>
      </c>
      <c r="E117" s="8">
        <v>12000.01</v>
      </c>
      <c r="F117" s="9" t="s">
        <v>168</v>
      </c>
      <c r="G117" s="14">
        <v>0</v>
      </c>
      <c r="H117" s="8">
        <v>12000.01</v>
      </c>
      <c r="I117" s="16" t="s">
        <v>169</v>
      </c>
    </row>
    <row r="118" spans="1:9" s="4" customFormat="1" ht="13.5" customHeight="1" x14ac:dyDescent="0.25">
      <c r="A118" s="21" t="s">
        <v>319</v>
      </c>
      <c r="B118" s="21" t="s">
        <v>320</v>
      </c>
      <c r="C118" s="21" t="s">
        <v>62</v>
      </c>
      <c r="D118" s="9" t="d">
        <v>2015-03-06</v>
      </c>
      <c r="E118" s="8">
        <v>12000</v>
      </c>
      <c r="F118" s="9" t="s">
        <v>168</v>
      </c>
      <c r="G118" s="14">
        <v>0</v>
      </c>
      <c r="H118" s="8">
        <v>12000</v>
      </c>
      <c r="I118" s="16" t="s">
        <v>169</v>
      </c>
    </row>
    <row r="119" spans="1:9" s="4" customFormat="1" ht="13.5" customHeight="1" x14ac:dyDescent="0.25">
      <c r="A119" s="21" t="s">
        <v>319</v>
      </c>
      <c r="B119" s="21" t="s">
        <v>321</v>
      </c>
      <c r="C119" s="21" t="s">
        <v>61</v>
      </c>
      <c r="D119" s="9" t="d">
        <v>2015-02-12</v>
      </c>
      <c r="E119" s="8">
        <v>4500</v>
      </c>
      <c r="F119" s="9" t="s">
        <v>168</v>
      </c>
      <c r="G119" s="14">
        <v>0</v>
      </c>
      <c r="H119" s="8">
        <v>4500</v>
      </c>
      <c r="I119" s="16" t="s">
        <v>169</v>
      </c>
    </row>
    <row r="120" spans="1:9" s="4" customFormat="1" ht="13.5" customHeight="1" x14ac:dyDescent="0.25">
      <c r="A120" s="21" t="s">
        <v>64</v>
      </c>
      <c r="B120" s="21" t="s">
        <v>322</v>
      </c>
      <c r="C120" s="21" t="s">
        <v>63</v>
      </c>
      <c r="D120" s="9" t="d">
        <v>2014-05-07</v>
      </c>
      <c r="E120" s="8">
        <v>1416</v>
      </c>
      <c r="F120" s="9" t="s">
        <v>168</v>
      </c>
      <c r="G120" s="14">
        <v>0</v>
      </c>
      <c r="H120" s="8">
        <v>1416</v>
      </c>
      <c r="I120" s="16" t="s">
        <v>169</v>
      </c>
    </row>
    <row r="121" spans="1:9" s="4" customFormat="1" ht="13.5" customHeight="1" x14ac:dyDescent="0.25">
      <c r="A121" s="21" t="s">
        <v>126</v>
      </c>
      <c r="B121" s="21" t="s">
        <v>323</v>
      </c>
      <c r="C121" s="21" t="s">
        <v>312</v>
      </c>
      <c r="D121" s="9" t="d">
        <v>2015-01-10</v>
      </c>
      <c r="E121" s="8">
        <v>10463.6</v>
      </c>
      <c r="F121" s="9" t="s">
        <v>168</v>
      </c>
      <c r="G121" s="14">
        <v>0</v>
      </c>
      <c r="H121" s="8">
        <v>10463.6</v>
      </c>
      <c r="I121" s="16" t="s">
        <v>169</v>
      </c>
    </row>
    <row r="122" spans="1:9" s="4" customFormat="1" ht="13.5" customHeight="1" x14ac:dyDescent="0.25">
      <c r="A122" s="21" t="s">
        <v>324</v>
      </c>
      <c r="B122" s="21" t="s">
        <v>53</v>
      </c>
      <c r="C122" s="21" t="s">
        <v>60</v>
      </c>
      <c r="D122" s="9" t="d">
        <v>2014-08-07</v>
      </c>
      <c r="E122" s="8">
        <v>25680</v>
      </c>
      <c r="F122" s="9" t="s">
        <v>168</v>
      </c>
      <c r="G122" s="14">
        <v>0</v>
      </c>
      <c r="H122" s="8">
        <v>25680</v>
      </c>
      <c r="I122" s="16" t="s">
        <v>169</v>
      </c>
    </row>
    <row r="123" spans="1:9" s="4" customFormat="1" ht="13.5" customHeight="1" x14ac:dyDescent="0.25">
      <c r="A123" s="21" t="s">
        <v>324</v>
      </c>
      <c r="B123" s="21" t="s">
        <v>53</v>
      </c>
      <c r="C123" s="21" t="s">
        <v>58</v>
      </c>
      <c r="D123" s="9" t="d">
        <v>2014-03-20</v>
      </c>
      <c r="E123" s="8">
        <v>199020</v>
      </c>
      <c r="F123" s="9" t="s">
        <v>168</v>
      </c>
      <c r="G123" s="14">
        <v>0</v>
      </c>
      <c r="H123" s="8">
        <v>199020</v>
      </c>
      <c r="I123" s="16" t="s">
        <v>169</v>
      </c>
    </row>
    <row r="124" spans="1:9" s="4" customFormat="1" ht="13.5" customHeight="1" x14ac:dyDescent="0.25">
      <c r="A124" s="21" t="s">
        <v>324</v>
      </c>
      <c r="B124" s="21" t="s">
        <v>53</v>
      </c>
      <c r="C124" s="21" t="s">
        <v>325</v>
      </c>
      <c r="D124" s="9" t="d">
        <v>2014-09-25</v>
      </c>
      <c r="E124" s="8">
        <v>206615</v>
      </c>
      <c r="F124" s="9" t="s">
        <v>168</v>
      </c>
      <c r="G124" s="14">
        <v>0</v>
      </c>
      <c r="H124" s="8">
        <v>206615</v>
      </c>
      <c r="I124" s="16" t="s">
        <v>169</v>
      </c>
    </row>
    <row r="125" spans="1:9" s="4" customFormat="1" ht="13.5" customHeight="1" x14ac:dyDescent="0.25">
      <c r="A125" s="21" t="s">
        <v>324</v>
      </c>
      <c r="B125" s="21" t="s">
        <v>53</v>
      </c>
      <c r="C125" s="21" t="s">
        <v>56</v>
      </c>
      <c r="D125" s="9" t="d">
        <v>2014-05-20</v>
      </c>
      <c r="E125" s="8">
        <v>199020</v>
      </c>
      <c r="F125" s="9" t="s">
        <v>168</v>
      </c>
      <c r="G125" s="14">
        <v>0</v>
      </c>
      <c r="H125" s="8">
        <v>199020</v>
      </c>
      <c r="I125" s="16" t="s">
        <v>169</v>
      </c>
    </row>
    <row r="126" spans="1:9" s="4" customFormat="1" ht="13.5" customHeight="1" x14ac:dyDescent="0.25">
      <c r="A126" s="21" t="s">
        <v>324</v>
      </c>
      <c r="B126" s="21" t="s">
        <v>53</v>
      </c>
      <c r="C126" s="21" t="s">
        <v>57</v>
      </c>
      <c r="D126" s="9" t="d">
        <v>2014-07-20</v>
      </c>
      <c r="E126" s="8">
        <v>192600</v>
      </c>
      <c r="F126" s="9" t="s">
        <v>168</v>
      </c>
      <c r="G126" s="14">
        <v>0</v>
      </c>
      <c r="H126" s="8">
        <v>192600</v>
      </c>
      <c r="I126" s="16" t="s">
        <v>169</v>
      </c>
    </row>
    <row r="127" spans="1:9" s="4" customFormat="1" ht="13.5" customHeight="1" x14ac:dyDescent="0.25">
      <c r="A127" s="21" t="s">
        <v>324</v>
      </c>
      <c r="B127" s="21" t="s">
        <v>53</v>
      </c>
      <c r="C127" s="21" t="s">
        <v>54</v>
      </c>
      <c r="D127" s="9" t="d">
        <v>2014-09-02</v>
      </c>
      <c r="E127" s="8">
        <v>11310</v>
      </c>
      <c r="F127" s="9" t="s">
        <v>168</v>
      </c>
      <c r="G127" s="14">
        <v>0</v>
      </c>
      <c r="H127" s="8">
        <v>11310</v>
      </c>
      <c r="I127" s="16" t="s">
        <v>169</v>
      </c>
    </row>
    <row r="128" spans="1:9" s="4" customFormat="1" ht="13.5" customHeight="1" x14ac:dyDescent="0.25">
      <c r="A128" s="21" t="s">
        <v>324</v>
      </c>
      <c r="B128" s="21" t="s">
        <v>53</v>
      </c>
      <c r="C128" s="21" t="s">
        <v>326</v>
      </c>
      <c r="D128" s="9" t="d">
        <v>2014-06-20</v>
      </c>
      <c r="E128" s="8">
        <v>192600</v>
      </c>
      <c r="F128" s="9" t="s">
        <v>168</v>
      </c>
      <c r="G128" s="14">
        <v>0</v>
      </c>
      <c r="H128" s="8">
        <v>192600</v>
      </c>
      <c r="I128" s="16" t="s">
        <v>169</v>
      </c>
    </row>
    <row r="129" spans="1:9" s="4" customFormat="1" ht="13.5" customHeight="1" x14ac:dyDescent="0.25">
      <c r="A129" s="21" t="s">
        <v>324</v>
      </c>
      <c r="B129" s="21" t="s">
        <v>53</v>
      </c>
      <c r="C129" s="21" t="s">
        <v>52</v>
      </c>
      <c r="D129" s="9" t="d">
        <v>2014-08-29</v>
      </c>
      <c r="E129" s="8">
        <v>16492</v>
      </c>
      <c r="F129" s="9" t="s">
        <v>168</v>
      </c>
      <c r="G129" s="14">
        <v>0</v>
      </c>
      <c r="H129" s="8">
        <v>16492</v>
      </c>
      <c r="I129" s="16" t="s">
        <v>169</v>
      </c>
    </row>
    <row r="130" spans="1:9" s="4" customFormat="1" ht="13.5" customHeight="1" x14ac:dyDescent="0.25">
      <c r="A130" s="21" t="s">
        <v>324</v>
      </c>
      <c r="B130" s="21" t="s">
        <v>53</v>
      </c>
      <c r="C130" s="21" t="s">
        <v>327</v>
      </c>
      <c r="D130" s="9" t="d">
        <v>2014-04-20</v>
      </c>
      <c r="E130" s="8">
        <v>179760</v>
      </c>
      <c r="F130" s="9" t="s">
        <v>168</v>
      </c>
      <c r="G130" s="14">
        <v>0</v>
      </c>
      <c r="H130" s="8">
        <v>179760</v>
      </c>
      <c r="I130" s="16" t="s">
        <v>169</v>
      </c>
    </row>
    <row r="131" spans="1:9" s="4" customFormat="1" ht="13.5" customHeight="1" x14ac:dyDescent="0.25">
      <c r="A131" s="21" t="s">
        <v>324</v>
      </c>
      <c r="B131" s="21" t="s">
        <v>53</v>
      </c>
      <c r="C131" s="21" t="s">
        <v>328</v>
      </c>
      <c r="D131" s="9" t="d">
        <v>2014-08-17</v>
      </c>
      <c r="E131" s="8">
        <v>5630</v>
      </c>
      <c r="F131" s="9" t="s">
        <v>168</v>
      </c>
      <c r="G131" s="14">
        <v>0</v>
      </c>
      <c r="H131" s="8">
        <v>5630</v>
      </c>
      <c r="I131" s="16" t="s">
        <v>169</v>
      </c>
    </row>
    <row r="132" spans="1:9" s="4" customFormat="1" ht="13.5" customHeight="1" x14ac:dyDescent="0.25">
      <c r="A132" s="21" t="s">
        <v>324</v>
      </c>
      <c r="B132" s="21" t="s">
        <v>53</v>
      </c>
      <c r="C132" s="21" t="s">
        <v>59</v>
      </c>
      <c r="D132" s="9" t="d">
        <v>2014-08-07</v>
      </c>
      <c r="E132" s="8">
        <v>16890</v>
      </c>
      <c r="F132" s="9" t="s">
        <v>168</v>
      </c>
      <c r="G132" s="14">
        <v>0</v>
      </c>
      <c r="H132" s="8">
        <v>16890</v>
      </c>
      <c r="I132" s="16" t="s">
        <v>169</v>
      </c>
    </row>
    <row r="133" spans="1:9" s="4" customFormat="1" ht="13.5" customHeight="1" x14ac:dyDescent="0.25">
      <c r="A133" s="21" t="s">
        <v>324</v>
      </c>
      <c r="B133" s="21" t="s">
        <v>53</v>
      </c>
      <c r="C133" s="21" t="s">
        <v>55</v>
      </c>
      <c r="D133" s="9" t="d">
        <v>2014-08-19</v>
      </c>
      <c r="E133" s="8">
        <v>32984</v>
      </c>
      <c r="F133" s="9" t="s">
        <v>168</v>
      </c>
      <c r="G133" s="14">
        <v>0</v>
      </c>
      <c r="H133" s="8">
        <v>32984</v>
      </c>
      <c r="I133" s="16" t="s">
        <v>169</v>
      </c>
    </row>
    <row r="134" spans="1:9" s="4" customFormat="1" ht="13.5" customHeight="1" x14ac:dyDescent="0.25">
      <c r="A134" s="21" t="s">
        <v>324</v>
      </c>
      <c r="B134" s="21" t="s">
        <v>53</v>
      </c>
      <c r="C134" s="21" t="s">
        <v>51</v>
      </c>
      <c r="D134" s="9" t="d">
        <v>2014-08-23</v>
      </c>
      <c r="E134" s="8">
        <v>38520</v>
      </c>
      <c r="F134" s="9" t="s">
        <v>168</v>
      </c>
      <c r="G134" s="14">
        <v>0</v>
      </c>
      <c r="H134" s="8">
        <v>38520</v>
      </c>
      <c r="I134" s="16" t="s">
        <v>169</v>
      </c>
    </row>
    <row r="135" spans="1:9" s="4" customFormat="1" ht="13.5" customHeight="1" x14ac:dyDescent="0.25">
      <c r="A135" s="21" t="s">
        <v>324</v>
      </c>
      <c r="B135" s="21" t="s">
        <v>53</v>
      </c>
      <c r="C135" s="21" t="s">
        <v>50</v>
      </c>
      <c r="D135" s="9" t="d">
        <v>2014-08-29</v>
      </c>
      <c r="E135" s="8">
        <v>50778</v>
      </c>
      <c r="F135" s="9" t="s">
        <v>168</v>
      </c>
      <c r="G135" s="14">
        <v>0</v>
      </c>
      <c r="H135" s="8">
        <v>50778</v>
      </c>
      <c r="I135" s="16" t="s">
        <v>169</v>
      </c>
    </row>
    <row r="136" spans="1:9" s="4" customFormat="1" ht="13.5" customHeight="1" x14ac:dyDescent="0.25">
      <c r="A136" s="21" t="s">
        <v>329</v>
      </c>
      <c r="B136" s="21" t="s">
        <v>280</v>
      </c>
      <c r="C136" s="21" t="s">
        <v>330</v>
      </c>
      <c r="D136" s="9" t="d">
        <v>2019-07-01</v>
      </c>
      <c r="E136" s="8">
        <v>22125</v>
      </c>
      <c r="F136" s="9" t="s">
        <v>168</v>
      </c>
      <c r="G136" s="14">
        <v>0</v>
      </c>
      <c r="H136" s="8">
        <v>22125</v>
      </c>
      <c r="I136" s="16" t="s">
        <v>169</v>
      </c>
    </row>
    <row r="137" spans="1:9" s="4" customFormat="1" ht="13.5" customHeight="1" x14ac:dyDescent="0.25">
      <c r="A137" s="21" t="s">
        <v>72</v>
      </c>
      <c r="B137" s="21" t="s">
        <v>331</v>
      </c>
      <c r="C137" s="21" t="s">
        <v>332</v>
      </c>
      <c r="D137" s="9" t="d">
        <v>2019-12-18</v>
      </c>
      <c r="E137" s="8">
        <v>100300</v>
      </c>
      <c r="F137" s="9" t="s">
        <v>168</v>
      </c>
      <c r="G137" s="14">
        <v>0</v>
      </c>
      <c r="H137" s="8">
        <v>100300</v>
      </c>
      <c r="I137" s="16" t="s">
        <v>169</v>
      </c>
    </row>
    <row r="138" spans="1:9" s="4" customFormat="1" ht="13.5" customHeight="1" x14ac:dyDescent="0.25">
      <c r="A138" s="21" t="s">
        <v>333</v>
      </c>
      <c r="B138" s="21" t="s">
        <v>334</v>
      </c>
      <c r="C138" s="21" t="s">
        <v>154</v>
      </c>
      <c r="D138" s="9" t="s">
        <v>335</v>
      </c>
      <c r="E138" s="8">
        <v>426940.52</v>
      </c>
      <c r="F138" s="9" t="s">
        <v>168</v>
      </c>
      <c r="G138" s="14">
        <v>0</v>
      </c>
      <c r="H138" s="8">
        <v>426940.52</v>
      </c>
      <c r="I138" s="16" t="s">
        <v>169</v>
      </c>
    </row>
    <row r="139" spans="1:9" s="4" customFormat="1" ht="13.5" customHeight="1" x14ac:dyDescent="0.25">
      <c r="A139" s="21" t="s">
        <v>126</v>
      </c>
      <c r="B139" s="21" t="s">
        <v>304</v>
      </c>
      <c r="C139" s="21" t="s">
        <v>154</v>
      </c>
      <c r="D139" s="9" t="d">
        <v>2016-02-08</v>
      </c>
      <c r="E139" s="8">
        <v>73626</v>
      </c>
      <c r="F139" s="9" t="s">
        <v>168</v>
      </c>
      <c r="G139" s="14">
        <v>0</v>
      </c>
      <c r="H139" s="8">
        <v>73626</v>
      </c>
      <c r="I139" s="16" t="s">
        <v>169</v>
      </c>
    </row>
    <row r="140" spans="1:9" s="4" customFormat="1" ht="13.5" customHeight="1" x14ac:dyDescent="0.25">
      <c r="A140" s="21" t="s">
        <v>73</v>
      </c>
      <c r="B140" s="21" t="s">
        <v>336</v>
      </c>
      <c r="C140" s="21" t="s">
        <v>337</v>
      </c>
      <c r="D140" s="9" t="d">
        <v>2014-06-13</v>
      </c>
      <c r="E140" s="8">
        <v>8000</v>
      </c>
      <c r="F140" s="9" t="s">
        <v>168</v>
      </c>
      <c r="G140" s="14">
        <v>0</v>
      </c>
      <c r="H140" s="8">
        <v>8000</v>
      </c>
      <c r="I140" s="16" t="s">
        <v>169</v>
      </c>
    </row>
    <row r="141" spans="1:9" s="4" customFormat="1" ht="13.5" customHeight="1" x14ac:dyDescent="0.25">
      <c r="A141" s="21" t="s">
        <v>338</v>
      </c>
      <c r="B141" s="21" t="s">
        <v>339</v>
      </c>
      <c r="C141" s="21" t="s">
        <v>340</v>
      </c>
      <c r="D141" s="9" t="d">
        <v>2020-08-09</v>
      </c>
      <c r="E141" s="8">
        <v>89680</v>
      </c>
      <c r="F141" s="9" t="s">
        <v>168</v>
      </c>
      <c r="G141" s="14">
        <v>0</v>
      </c>
      <c r="H141" s="8">
        <v>89680</v>
      </c>
      <c r="I141" s="16" t="s">
        <v>169</v>
      </c>
    </row>
    <row r="142" spans="1:9" s="4" customFormat="1" ht="13.5" customHeight="1" x14ac:dyDescent="0.25">
      <c r="A142" s="21" t="s">
        <v>338</v>
      </c>
      <c r="B142" s="21" t="s">
        <v>66</v>
      </c>
      <c r="C142" s="21" t="s">
        <v>341</v>
      </c>
      <c r="D142" s="9" t="d">
        <v>2020-08-08</v>
      </c>
      <c r="E142" s="8">
        <v>69489.440000000002</v>
      </c>
      <c r="F142" s="9" t="s">
        <v>168</v>
      </c>
      <c r="G142" s="14">
        <v>0</v>
      </c>
      <c r="H142" s="8">
        <v>69489.440000000002</v>
      </c>
      <c r="I142" s="16" t="s">
        <v>169</v>
      </c>
    </row>
    <row r="143" spans="1:9" s="4" customFormat="1" ht="13.5" customHeight="1" x14ac:dyDescent="0.25">
      <c r="A143" s="21" t="s">
        <v>338</v>
      </c>
      <c r="B143" s="21" t="s">
        <v>342</v>
      </c>
      <c r="C143" s="21" t="s">
        <v>343</v>
      </c>
      <c r="D143" s="9" t="d">
        <v>2019-10-04</v>
      </c>
      <c r="E143" s="8">
        <v>41160.160000000003</v>
      </c>
      <c r="F143" s="9" t="s">
        <v>168</v>
      </c>
      <c r="G143" s="14">
        <v>0</v>
      </c>
      <c r="H143" s="8">
        <v>41160.160000000003</v>
      </c>
      <c r="I143" s="16" t="s">
        <v>169</v>
      </c>
    </row>
    <row r="144" spans="1:9" s="4" customFormat="1" ht="13.5" customHeight="1" x14ac:dyDescent="0.25">
      <c r="A144" s="21" t="s">
        <v>344</v>
      </c>
      <c r="B144" s="21" t="s">
        <v>345</v>
      </c>
      <c r="C144" s="21" t="s">
        <v>346</v>
      </c>
      <c r="D144" s="9" t="d">
        <v>2017-03-20</v>
      </c>
      <c r="E144" s="8">
        <v>79060</v>
      </c>
      <c r="F144" s="9" t="s">
        <v>168</v>
      </c>
      <c r="G144" s="14">
        <v>0</v>
      </c>
      <c r="H144" s="8">
        <v>79060</v>
      </c>
      <c r="I144" s="16" t="s">
        <v>169</v>
      </c>
    </row>
    <row r="145" spans="1:9" s="4" customFormat="1" ht="13.5" customHeight="1" x14ac:dyDescent="0.25">
      <c r="A145" s="21" t="s">
        <v>347</v>
      </c>
      <c r="B145" s="21" t="s">
        <v>348</v>
      </c>
      <c r="C145" s="21" t="s">
        <v>154</v>
      </c>
      <c r="D145" s="9" t="d">
        <v>2016-12-18</v>
      </c>
      <c r="E145" s="8">
        <v>5900</v>
      </c>
      <c r="F145" s="9" t="s">
        <v>168</v>
      </c>
      <c r="G145" s="14">
        <v>0</v>
      </c>
      <c r="H145" s="8">
        <v>5900</v>
      </c>
      <c r="I145" s="16" t="s">
        <v>169</v>
      </c>
    </row>
    <row r="146" spans="1:9" s="4" customFormat="1" ht="13.5" customHeight="1" x14ac:dyDescent="0.25">
      <c r="A146" s="21" t="s">
        <v>349</v>
      </c>
      <c r="B146" s="21" t="s">
        <v>350</v>
      </c>
      <c r="C146" s="21" t="s">
        <v>351</v>
      </c>
      <c r="D146" s="9" t="d">
        <v>2020-01-30</v>
      </c>
      <c r="E146" s="8">
        <v>117398.2</v>
      </c>
      <c r="F146" s="9" t="s">
        <v>168</v>
      </c>
      <c r="G146" s="14">
        <v>0</v>
      </c>
      <c r="H146" s="8">
        <v>117398.2</v>
      </c>
      <c r="I146" s="16" t="s">
        <v>169</v>
      </c>
    </row>
    <row r="147" spans="1:9" s="4" customFormat="1" ht="13.5" customHeight="1" x14ac:dyDescent="0.25">
      <c r="A147" s="21" t="s">
        <v>126</v>
      </c>
      <c r="B147" s="21" t="s">
        <v>323</v>
      </c>
      <c r="C147" s="21" t="s">
        <v>153</v>
      </c>
      <c r="D147" s="9" t="d">
        <v>2017-01-13</v>
      </c>
      <c r="E147" s="8">
        <v>13740.94</v>
      </c>
      <c r="F147" s="9" t="s">
        <v>168</v>
      </c>
      <c r="G147" s="14">
        <v>0</v>
      </c>
      <c r="H147" s="8">
        <v>13740.94</v>
      </c>
      <c r="I147" s="16" t="s">
        <v>169</v>
      </c>
    </row>
    <row r="148" spans="1:9" s="4" customFormat="1" ht="13.5" customHeight="1" x14ac:dyDescent="0.25">
      <c r="A148" s="21" t="s">
        <v>352</v>
      </c>
      <c r="B148" s="21" t="s">
        <v>353</v>
      </c>
      <c r="C148" s="21" t="s">
        <v>354</v>
      </c>
      <c r="D148" s="9" t="d">
        <v>2019-08-22</v>
      </c>
      <c r="E148" s="8">
        <v>91031.1</v>
      </c>
      <c r="F148" s="9" t="s">
        <v>168</v>
      </c>
      <c r="G148" s="14">
        <v>0</v>
      </c>
      <c r="H148" s="8">
        <v>91031.1</v>
      </c>
      <c r="I148" s="16" t="s">
        <v>169</v>
      </c>
    </row>
    <row r="149" spans="1:9" s="4" customFormat="1" ht="13.5" customHeight="1" x14ac:dyDescent="0.25">
      <c r="A149" s="21" t="s">
        <v>347</v>
      </c>
      <c r="B149" s="21" t="s">
        <v>348</v>
      </c>
      <c r="C149" s="21" t="s">
        <v>153</v>
      </c>
      <c r="D149" s="9" t="d">
        <v>2013-12-18</v>
      </c>
      <c r="E149" s="8">
        <v>4779</v>
      </c>
      <c r="F149" s="9" t="s">
        <v>168</v>
      </c>
      <c r="G149" s="14">
        <v>0</v>
      </c>
      <c r="H149" s="8">
        <v>4779</v>
      </c>
      <c r="I149" s="16" t="s">
        <v>169</v>
      </c>
    </row>
    <row r="150" spans="1:9" s="4" customFormat="1" ht="13.5" customHeight="1" x14ac:dyDescent="0.25">
      <c r="A150" s="21" t="s">
        <v>333</v>
      </c>
      <c r="B150" s="21" t="s">
        <v>355</v>
      </c>
      <c r="C150" s="21" t="s">
        <v>147</v>
      </c>
      <c r="D150" s="9" t="d">
        <v>2016-11-19</v>
      </c>
      <c r="E150" s="8">
        <v>74812</v>
      </c>
      <c r="F150" s="9" t="s">
        <v>168</v>
      </c>
      <c r="G150" s="14">
        <v>0</v>
      </c>
      <c r="H150" s="8">
        <v>74812</v>
      </c>
      <c r="I150" s="16" t="s">
        <v>169</v>
      </c>
    </row>
    <row r="151" spans="1:9" s="4" customFormat="1" ht="13.5" customHeight="1" x14ac:dyDescent="0.25">
      <c r="A151" s="21" t="s">
        <v>356</v>
      </c>
      <c r="B151" s="21" t="s">
        <v>357</v>
      </c>
      <c r="C151" s="21" t="s">
        <v>358</v>
      </c>
      <c r="D151" s="9" t="d">
        <v>2015-09-12</v>
      </c>
      <c r="E151" s="8">
        <v>30798</v>
      </c>
      <c r="F151" s="9" t="s">
        <v>168</v>
      </c>
      <c r="G151" s="14">
        <v>0</v>
      </c>
      <c r="H151" s="8">
        <v>30798</v>
      </c>
      <c r="I151" s="16" t="s">
        <v>169</v>
      </c>
    </row>
    <row r="152" spans="1:9" s="4" customFormat="1" ht="13.5" customHeight="1" x14ac:dyDescent="0.25">
      <c r="A152" s="21" t="s">
        <v>74</v>
      </c>
      <c r="B152" s="21" t="s">
        <v>359</v>
      </c>
      <c r="C152" s="21" t="s">
        <v>360</v>
      </c>
      <c r="D152" s="9" t="d">
        <v>2015-03-05</v>
      </c>
      <c r="E152" s="8">
        <v>8267.9</v>
      </c>
      <c r="F152" s="9" t="s">
        <v>168</v>
      </c>
      <c r="G152" s="14">
        <v>0</v>
      </c>
      <c r="H152" s="8">
        <v>8267.9</v>
      </c>
      <c r="I152" s="16" t="s">
        <v>169</v>
      </c>
    </row>
    <row r="153" spans="1:9" s="4" customFormat="1" ht="13.5" customHeight="1" x14ac:dyDescent="0.25">
      <c r="A153" s="21" t="s">
        <v>148</v>
      </c>
      <c r="B153" s="21" t="s">
        <v>361</v>
      </c>
      <c r="C153" s="21" t="s">
        <v>147</v>
      </c>
      <c r="D153" s="9" t="d">
        <v>2015-01-29</v>
      </c>
      <c r="E153" s="8">
        <v>320915.31</v>
      </c>
      <c r="F153" s="9" t="s">
        <v>168</v>
      </c>
      <c r="G153" s="14">
        <v>0</v>
      </c>
      <c r="H153" s="8">
        <v>320915.31</v>
      </c>
      <c r="I153" s="16" t="s">
        <v>169</v>
      </c>
    </row>
    <row r="154" spans="1:9" s="4" customFormat="1" ht="13.5" customHeight="1" x14ac:dyDescent="0.25">
      <c r="A154" s="21" t="s">
        <v>362</v>
      </c>
      <c r="B154" s="21" t="s">
        <v>363</v>
      </c>
      <c r="C154" s="21" t="s">
        <v>12</v>
      </c>
      <c r="D154" s="9" t="d">
        <v>2016-04-14</v>
      </c>
      <c r="E154" s="8">
        <v>37878</v>
      </c>
      <c r="F154" s="9" t="s">
        <v>168</v>
      </c>
      <c r="G154" s="14">
        <v>0</v>
      </c>
      <c r="H154" s="8">
        <v>37878</v>
      </c>
      <c r="I154" s="16" t="s">
        <v>169</v>
      </c>
    </row>
    <row r="155" spans="1:9" s="4" customFormat="1" ht="13.5" customHeight="1" x14ac:dyDescent="0.25">
      <c r="A155" s="21" t="s">
        <v>109</v>
      </c>
      <c r="B155" s="21" t="s">
        <v>364</v>
      </c>
      <c r="C155" s="21" t="s">
        <v>12</v>
      </c>
      <c r="D155" s="9" t="d">
        <v>2016-08-31</v>
      </c>
      <c r="E155" s="8">
        <v>56638.82</v>
      </c>
      <c r="F155" s="9" t="s">
        <v>168</v>
      </c>
      <c r="G155" s="14">
        <v>0</v>
      </c>
      <c r="H155" s="8">
        <v>56638.82</v>
      </c>
      <c r="I155" s="16" t="s">
        <v>169</v>
      </c>
    </row>
    <row r="156" spans="1:9" s="4" customFormat="1" ht="13.5" customHeight="1" x14ac:dyDescent="0.25">
      <c r="A156" s="21" t="s">
        <v>365</v>
      </c>
      <c r="B156" s="21" t="s">
        <v>366</v>
      </c>
      <c r="C156" s="21" t="s">
        <v>12</v>
      </c>
      <c r="D156" s="9" t="d">
        <v>2015-07-25</v>
      </c>
      <c r="E156" s="8">
        <v>1500</v>
      </c>
      <c r="F156" s="9" t="s">
        <v>168</v>
      </c>
      <c r="G156" s="14">
        <v>0</v>
      </c>
      <c r="H156" s="8">
        <v>1500</v>
      </c>
      <c r="I156" s="16" t="s">
        <v>169</v>
      </c>
    </row>
    <row r="157" spans="1:9" s="4" customFormat="1" ht="13.5" customHeight="1" x14ac:dyDescent="0.25">
      <c r="A157" s="21" t="s">
        <v>279</v>
      </c>
      <c r="B157" s="21" t="s">
        <v>280</v>
      </c>
      <c r="C157" s="21" t="s">
        <v>4</v>
      </c>
      <c r="D157" s="9" t="d">
        <v>2017-05-03</v>
      </c>
      <c r="E157" s="8">
        <v>8260</v>
      </c>
      <c r="F157" s="9" t="s">
        <v>168</v>
      </c>
      <c r="G157" s="14">
        <v>0</v>
      </c>
      <c r="H157" s="8">
        <v>8260</v>
      </c>
      <c r="I157" s="16" t="s">
        <v>169</v>
      </c>
    </row>
    <row r="158" spans="1:9" s="4" customFormat="1" ht="13.5" customHeight="1" x14ac:dyDescent="0.25">
      <c r="A158" s="21" t="s">
        <v>367</v>
      </c>
      <c r="B158" s="21" t="s">
        <v>368</v>
      </c>
      <c r="C158" s="21">
        <v>100869379</v>
      </c>
      <c r="D158" s="9" t="s">
        <v>369</v>
      </c>
      <c r="E158" s="8">
        <v>2176823.88</v>
      </c>
      <c r="F158" s="9" t="s">
        <v>168</v>
      </c>
      <c r="G158" s="14">
        <v>0</v>
      </c>
      <c r="H158" s="8">
        <v>2176823.88</v>
      </c>
      <c r="I158" s="16" t="s">
        <v>169</v>
      </c>
    </row>
    <row r="159" spans="1:9" s="4" customFormat="1" ht="13.5" customHeight="1" x14ac:dyDescent="0.25">
      <c r="A159" s="21" t="s">
        <v>370</v>
      </c>
      <c r="B159" s="21" t="s">
        <v>371</v>
      </c>
      <c r="C159" s="21" t="s">
        <v>372</v>
      </c>
      <c r="D159" s="9" t="d">
        <v>2014-09-07</v>
      </c>
      <c r="E159" s="8">
        <v>36400</v>
      </c>
      <c r="F159" s="9" t="s">
        <v>168</v>
      </c>
      <c r="G159" s="14">
        <v>0</v>
      </c>
      <c r="H159" s="8">
        <v>36400</v>
      </c>
      <c r="I159" s="16" t="s">
        <v>169</v>
      </c>
    </row>
    <row r="160" spans="1:9" s="4" customFormat="1" ht="13.5" customHeight="1" x14ac:dyDescent="0.25">
      <c r="A160" s="21" t="s">
        <v>373</v>
      </c>
      <c r="B160" s="21" t="s">
        <v>374</v>
      </c>
      <c r="C160" s="21" t="s">
        <v>375</v>
      </c>
      <c r="D160" s="9" t="d">
        <v>2017-01-31</v>
      </c>
      <c r="E160" s="8">
        <v>5000</v>
      </c>
      <c r="F160" s="9" t="s">
        <v>168</v>
      </c>
      <c r="G160" s="14">
        <v>0</v>
      </c>
      <c r="H160" s="8">
        <v>5000</v>
      </c>
      <c r="I160" s="16" t="s">
        <v>169</v>
      </c>
    </row>
    <row r="161" spans="1:9" s="4" customFormat="1" ht="13.5" customHeight="1" x14ac:dyDescent="0.25">
      <c r="A161" s="21" t="s">
        <v>376</v>
      </c>
      <c r="B161" s="21" t="s">
        <v>377</v>
      </c>
      <c r="C161" s="21" t="s">
        <v>378</v>
      </c>
      <c r="D161" s="9" t="d">
        <v>1998-07-23</v>
      </c>
      <c r="E161" s="8">
        <v>397600</v>
      </c>
      <c r="F161" s="9" t="s">
        <v>168</v>
      </c>
      <c r="G161" s="14">
        <v>0</v>
      </c>
      <c r="H161" s="8">
        <v>397600</v>
      </c>
      <c r="I161" s="16" t="s">
        <v>169</v>
      </c>
    </row>
    <row r="162" spans="1:9" s="4" customFormat="1" ht="13.5" customHeight="1" x14ac:dyDescent="0.25">
      <c r="A162" s="21" t="s">
        <v>379</v>
      </c>
      <c r="B162" s="21" t="s">
        <v>380</v>
      </c>
      <c r="C162" s="21" t="s">
        <v>79</v>
      </c>
      <c r="D162" s="9" t="d">
        <v>2015-08-08</v>
      </c>
      <c r="E162" s="8">
        <v>5805.6</v>
      </c>
      <c r="F162" s="9" t="s">
        <v>168</v>
      </c>
      <c r="G162" s="14">
        <v>0</v>
      </c>
      <c r="H162" s="8">
        <v>5805.6</v>
      </c>
      <c r="I162" s="16" t="s">
        <v>169</v>
      </c>
    </row>
    <row r="163" spans="1:9" s="4" customFormat="1" ht="13.5" customHeight="1" x14ac:dyDescent="0.25">
      <c r="A163" s="21" t="s">
        <v>381</v>
      </c>
      <c r="B163" s="21" t="s">
        <v>382</v>
      </c>
      <c r="C163" s="21" t="s">
        <v>383</v>
      </c>
      <c r="D163" s="9" t="d">
        <v>2014-03-12</v>
      </c>
      <c r="E163" s="8">
        <v>32000</v>
      </c>
      <c r="F163" s="9" t="s">
        <v>168</v>
      </c>
      <c r="G163" s="14">
        <v>0</v>
      </c>
      <c r="H163" s="8">
        <v>32000</v>
      </c>
      <c r="I163" s="16" t="s">
        <v>169</v>
      </c>
    </row>
    <row r="164" spans="1:9" s="4" customFormat="1" ht="13.5" customHeight="1" x14ac:dyDescent="0.25">
      <c r="A164" s="21" t="s">
        <v>384</v>
      </c>
      <c r="B164" s="21" t="s">
        <v>385</v>
      </c>
      <c r="C164" s="21" t="s">
        <v>386</v>
      </c>
      <c r="D164" s="9" t="d">
        <v>2016-09-23</v>
      </c>
      <c r="E164" s="8">
        <v>14750</v>
      </c>
      <c r="F164" s="9" t="s">
        <v>168</v>
      </c>
      <c r="G164" s="14">
        <v>0</v>
      </c>
      <c r="H164" s="8">
        <v>14750</v>
      </c>
      <c r="I164" s="16" t="s">
        <v>169</v>
      </c>
    </row>
    <row r="165" spans="1:9" s="4" customFormat="1" ht="13.5" customHeight="1" x14ac:dyDescent="0.25">
      <c r="A165" s="21" t="s">
        <v>384</v>
      </c>
      <c r="B165" s="21" t="s">
        <v>387</v>
      </c>
      <c r="C165" s="21" t="s">
        <v>388</v>
      </c>
      <c r="D165" s="9" t="d">
        <v>2015-10-18</v>
      </c>
      <c r="E165" s="8">
        <v>7316</v>
      </c>
      <c r="F165" s="9" t="s">
        <v>168</v>
      </c>
      <c r="G165" s="14">
        <v>0</v>
      </c>
      <c r="H165" s="8">
        <v>7316</v>
      </c>
      <c r="I165" s="16" t="s">
        <v>169</v>
      </c>
    </row>
    <row r="166" spans="1:9" s="4" customFormat="1" ht="13.5" customHeight="1" x14ac:dyDescent="0.25">
      <c r="A166" s="21" t="s">
        <v>105</v>
      </c>
      <c r="B166" s="21" t="s">
        <v>389</v>
      </c>
      <c r="C166" s="21" t="s">
        <v>104</v>
      </c>
      <c r="D166" s="9" t="d">
        <v>2014-04-13</v>
      </c>
      <c r="E166" s="8">
        <v>2500</v>
      </c>
      <c r="F166" s="9" t="s">
        <v>168</v>
      </c>
      <c r="G166" s="14">
        <v>0</v>
      </c>
      <c r="H166" s="8">
        <v>2500</v>
      </c>
      <c r="I166" s="16" t="s">
        <v>169</v>
      </c>
    </row>
    <row r="167" spans="1:9" s="4" customFormat="1" ht="13.5" customHeight="1" x14ac:dyDescent="0.25">
      <c r="A167" s="21" t="s">
        <v>105</v>
      </c>
      <c r="B167" s="21" t="s">
        <v>389</v>
      </c>
      <c r="C167" s="21" t="s">
        <v>106</v>
      </c>
      <c r="D167" s="9" t="d">
        <v>2014-04-11</v>
      </c>
      <c r="E167" s="8">
        <v>2500</v>
      </c>
      <c r="F167" s="9" t="s">
        <v>168</v>
      </c>
      <c r="G167" s="14">
        <v>0</v>
      </c>
      <c r="H167" s="8">
        <v>2500</v>
      </c>
      <c r="I167" s="16" t="s">
        <v>169</v>
      </c>
    </row>
    <row r="168" spans="1:9" s="4" customFormat="1" ht="13.5" customHeight="1" x14ac:dyDescent="0.25">
      <c r="A168" s="21" t="s">
        <v>390</v>
      </c>
      <c r="B168" s="21" t="s">
        <v>53</v>
      </c>
      <c r="C168" s="21" t="s">
        <v>92</v>
      </c>
      <c r="D168" s="9" t="d">
        <v>2014-09-22</v>
      </c>
      <c r="E168" s="8">
        <v>156975.57</v>
      </c>
      <c r="F168" s="9" t="s">
        <v>168</v>
      </c>
      <c r="G168" s="14">
        <v>0</v>
      </c>
      <c r="H168" s="8">
        <v>156975.57</v>
      </c>
      <c r="I168" s="16" t="s">
        <v>169</v>
      </c>
    </row>
    <row r="169" spans="1:9" s="4" customFormat="1" ht="13.5" customHeight="1" x14ac:dyDescent="0.25">
      <c r="A169" s="21" t="s">
        <v>390</v>
      </c>
      <c r="B169" s="21" t="s">
        <v>53</v>
      </c>
      <c r="C169" s="21" t="s">
        <v>91</v>
      </c>
      <c r="D169" s="9" t="d">
        <v>2014-10-21</v>
      </c>
      <c r="E169" s="8">
        <v>157615.88</v>
      </c>
      <c r="F169" s="9" t="s">
        <v>168</v>
      </c>
      <c r="G169" s="14">
        <v>0</v>
      </c>
      <c r="H169" s="8">
        <v>157615.88</v>
      </c>
      <c r="I169" s="16" t="s">
        <v>169</v>
      </c>
    </row>
    <row r="170" spans="1:9" s="4" customFormat="1" ht="13.5" customHeight="1" x14ac:dyDescent="0.25">
      <c r="A170" s="21" t="s">
        <v>390</v>
      </c>
      <c r="B170" s="21" t="s">
        <v>53</v>
      </c>
      <c r="C170" s="21" t="s">
        <v>89</v>
      </c>
      <c r="D170" s="9" t="d">
        <v>2015-05-29</v>
      </c>
      <c r="E170" s="8">
        <v>61947.86</v>
      </c>
      <c r="F170" s="9" t="s">
        <v>168</v>
      </c>
      <c r="G170" s="14">
        <v>0</v>
      </c>
      <c r="H170" s="8">
        <v>61947.86</v>
      </c>
      <c r="I170" s="16" t="s">
        <v>169</v>
      </c>
    </row>
    <row r="171" spans="1:9" s="4" customFormat="1" ht="13.5" customHeight="1" x14ac:dyDescent="0.25">
      <c r="A171" s="21" t="s">
        <v>390</v>
      </c>
      <c r="B171" s="21" t="s">
        <v>53</v>
      </c>
      <c r="C171" s="21" t="s">
        <v>93</v>
      </c>
      <c r="D171" s="9" t="d">
        <v>2014-11-10</v>
      </c>
      <c r="E171" s="8">
        <v>26108.21</v>
      </c>
      <c r="F171" s="9" t="s">
        <v>168</v>
      </c>
      <c r="G171" s="14">
        <v>0</v>
      </c>
      <c r="H171" s="8">
        <v>26108.21</v>
      </c>
      <c r="I171" s="16" t="s">
        <v>169</v>
      </c>
    </row>
    <row r="172" spans="1:9" s="4" customFormat="1" ht="13.5" customHeight="1" x14ac:dyDescent="0.25">
      <c r="A172" s="21" t="s">
        <v>390</v>
      </c>
      <c r="B172" s="21" t="s">
        <v>53</v>
      </c>
      <c r="C172" s="21" t="s">
        <v>391</v>
      </c>
      <c r="D172" s="9" t="d">
        <v>2014-11-21</v>
      </c>
      <c r="E172" s="8">
        <v>158047.9</v>
      </c>
      <c r="F172" s="9" t="s">
        <v>168</v>
      </c>
      <c r="G172" s="14">
        <v>0</v>
      </c>
      <c r="H172" s="8">
        <v>158047.9</v>
      </c>
      <c r="I172" s="16" t="s">
        <v>169</v>
      </c>
    </row>
    <row r="173" spans="1:9" s="4" customFormat="1" ht="13.5" customHeight="1" x14ac:dyDescent="0.25">
      <c r="A173" s="21" t="s">
        <v>390</v>
      </c>
      <c r="B173" s="21" t="s">
        <v>53</v>
      </c>
      <c r="C173" s="21" t="s">
        <v>102</v>
      </c>
      <c r="D173" s="9" t="d">
        <v>2015-08-22</v>
      </c>
      <c r="E173" s="8">
        <v>14886.88</v>
      </c>
      <c r="F173" s="9" t="s">
        <v>168</v>
      </c>
      <c r="G173" s="14">
        <v>0</v>
      </c>
      <c r="H173" s="8">
        <v>14886.88</v>
      </c>
      <c r="I173" s="16" t="s">
        <v>169</v>
      </c>
    </row>
    <row r="174" spans="1:9" s="4" customFormat="1" ht="13.5" customHeight="1" x14ac:dyDescent="0.25">
      <c r="A174" s="21" t="s">
        <v>390</v>
      </c>
      <c r="B174" s="21" t="s">
        <v>53</v>
      </c>
      <c r="C174" s="21" t="s">
        <v>100</v>
      </c>
      <c r="D174" s="9" t="d">
        <v>2015-03-18</v>
      </c>
      <c r="E174" s="8">
        <v>161648.07999999999</v>
      </c>
      <c r="F174" s="9" t="s">
        <v>168</v>
      </c>
      <c r="G174" s="14">
        <v>0</v>
      </c>
      <c r="H174" s="8">
        <v>161648.07999999999</v>
      </c>
      <c r="I174" s="16" t="s">
        <v>169</v>
      </c>
    </row>
    <row r="175" spans="1:9" s="4" customFormat="1" ht="13.5" customHeight="1" x14ac:dyDescent="0.25">
      <c r="A175" s="21" t="s">
        <v>390</v>
      </c>
      <c r="B175" s="21" t="s">
        <v>53</v>
      </c>
      <c r="C175" s="21" t="s">
        <v>98</v>
      </c>
      <c r="D175" s="9" t="s">
        <v>392</v>
      </c>
      <c r="E175" s="8">
        <v>73919.73</v>
      </c>
      <c r="F175" s="9" t="s">
        <v>168</v>
      </c>
      <c r="G175" s="14">
        <v>0</v>
      </c>
      <c r="H175" s="8">
        <v>73919.73</v>
      </c>
      <c r="I175" s="16" t="s">
        <v>169</v>
      </c>
    </row>
    <row r="176" spans="1:9" s="4" customFormat="1" ht="13.5" customHeight="1" x14ac:dyDescent="0.25">
      <c r="A176" s="21" t="s">
        <v>390</v>
      </c>
      <c r="B176" s="21" t="s">
        <v>53</v>
      </c>
      <c r="C176" s="21" t="s">
        <v>87</v>
      </c>
      <c r="D176" s="9" t="d">
        <v>2015-05-19</v>
      </c>
      <c r="E176" s="8">
        <v>161468.07</v>
      </c>
      <c r="F176" s="9" t="s">
        <v>168</v>
      </c>
      <c r="G176" s="14">
        <v>0</v>
      </c>
      <c r="H176" s="8">
        <v>161468.07</v>
      </c>
      <c r="I176" s="16" t="s">
        <v>169</v>
      </c>
    </row>
    <row r="177" spans="1:9" s="4" customFormat="1" ht="13.5" customHeight="1" x14ac:dyDescent="0.25">
      <c r="A177" s="21" t="s">
        <v>390</v>
      </c>
      <c r="B177" s="21" t="s">
        <v>53</v>
      </c>
      <c r="C177" s="21" t="s">
        <v>88</v>
      </c>
      <c r="D177" s="9" t="d">
        <v>2015-05-29</v>
      </c>
      <c r="E177" s="8">
        <v>53882.69</v>
      </c>
      <c r="F177" s="9" t="s">
        <v>168</v>
      </c>
      <c r="G177" s="14">
        <v>0</v>
      </c>
      <c r="H177" s="8">
        <v>53882.69</v>
      </c>
      <c r="I177" s="16" t="s">
        <v>169</v>
      </c>
    </row>
    <row r="178" spans="1:9" s="4" customFormat="1" ht="13.5" customHeight="1" x14ac:dyDescent="0.25">
      <c r="A178" s="21" t="s">
        <v>390</v>
      </c>
      <c r="B178" s="21" t="s">
        <v>53</v>
      </c>
      <c r="C178" s="21" t="s">
        <v>103</v>
      </c>
      <c r="D178" s="9" t="d">
        <v>2015-08-22</v>
      </c>
      <c r="E178" s="8">
        <v>7443.44</v>
      </c>
      <c r="F178" s="9" t="s">
        <v>168</v>
      </c>
      <c r="G178" s="14">
        <v>0</v>
      </c>
      <c r="H178" s="8">
        <v>7443.44</v>
      </c>
      <c r="I178" s="16" t="s">
        <v>169</v>
      </c>
    </row>
    <row r="179" spans="1:9" s="4" customFormat="1" ht="13.5" customHeight="1" x14ac:dyDescent="0.25">
      <c r="A179" s="21" t="s">
        <v>390</v>
      </c>
      <c r="B179" s="21" t="s">
        <v>53</v>
      </c>
      <c r="C179" s="21" t="s">
        <v>95</v>
      </c>
      <c r="D179" s="9" t="d">
        <v>2015-04-23</v>
      </c>
      <c r="E179" s="8">
        <v>161468.07</v>
      </c>
      <c r="F179" s="9" t="s">
        <v>168</v>
      </c>
      <c r="G179" s="14">
        <v>0</v>
      </c>
      <c r="H179" s="8">
        <v>161468.07</v>
      </c>
      <c r="I179" s="16" t="s">
        <v>169</v>
      </c>
    </row>
    <row r="180" spans="1:9" s="4" customFormat="1" ht="13.5" customHeight="1" x14ac:dyDescent="0.25">
      <c r="A180" s="21" t="s">
        <v>390</v>
      </c>
      <c r="B180" s="21" t="s">
        <v>53</v>
      </c>
      <c r="C180" s="21" t="s">
        <v>96</v>
      </c>
      <c r="D180" s="9" t="d">
        <v>2015-03-28</v>
      </c>
      <c r="E180" s="8">
        <v>71567.39</v>
      </c>
      <c r="F180" s="9" t="s">
        <v>168</v>
      </c>
      <c r="G180" s="14">
        <v>0</v>
      </c>
      <c r="H180" s="8">
        <v>71567.39</v>
      </c>
      <c r="I180" s="16" t="s">
        <v>169</v>
      </c>
    </row>
    <row r="181" spans="1:9" s="4" customFormat="1" ht="13.5" customHeight="1" x14ac:dyDescent="0.25">
      <c r="A181" s="21" t="s">
        <v>390</v>
      </c>
      <c r="B181" s="21" t="s">
        <v>53</v>
      </c>
      <c r="C181" s="21" t="s">
        <v>94</v>
      </c>
      <c r="D181" s="9" t="d">
        <v>2015-04-30</v>
      </c>
      <c r="E181" s="8">
        <v>73049.62</v>
      </c>
      <c r="F181" s="9" t="s">
        <v>168</v>
      </c>
      <c r="G181" s="14">
        <v>0</v>
      </c>
      <c r="H181" s="8">
        <v>73049.62</v>
      </c>
      <c r="I181" s="16" t="s">
        <v>169</v>
      </c>
    </row>
    <row r="182" spans="1:9" s="4" customFormat="1" ht="13.5" customHeight="1" x14ac:dyDescent="0.25">
      <c r="A182" s="21" t="s">
        <v>390</v>
      </c>
      <c r="B182" s="21" t="s">
        <v>53</v>
      </c>
      <c r="C182" s="21" t="s">
        <v>101</v>
      </c>
      <c r="D182" s="9" t="d">
        <v>2015-01-31</v>
      </c>
      <c r="E182" s="8">
        <v>70685.25</v>
      </c>
      <c r="F182" s="9" t="s">
        <v>168</v>
      </c>
      <c r="G182" s="14">
        <v>0</v>
      </c>
      <c r="H182" s="8">
        <v>70685.25</v>
      </c>
      <c r="I182" s="16" t="s">
        <v>169</v>
      </c>
    </row>
    <row r="183" spans="1:9" s="4" customFormat="1" ht="13.5" customHeight="1" x14ac:dyDescent="0.25">
      <c r="A183" s="21" t="s">
        <v>390</v>
      </c>
      <c r="B183" s="21" t="s">
        <v>53</v>
      </c>
      <c r="C183" s="21" t="s">
        <v>97</v>
      </c>
      <c r="D183" s="9" t="d">
        <v>2015-02-19</v>
      </c>
      <c r="E183" s="8">
        <v>160388.01999999999</v>
      </c>
      <c r="F183" s="9" t="s">
        <v>168</v>
      </c>
      <c r="G183" s="14">
        <v>0</v>
      </c>
      <c r="H183" s="8">
        <v>160388.01999999999</v>
      </c>
      <c r="I183" s="16" t="s">
        <v>169</v>
      </c>
    </row>
    <row r="184" spans="1:9" s="4" customFormat="1" ht="13.5" customHeight="1" x14ac:dyDescent="0.25">
      <c r="A184" s="21" t="s">
        <v>390</v>
      </c>
      <c r="B184" s="21" t="s">
        <v>53</v>
      </c>
      <c r="C184" s="21" t="s">
        <v>99</v>
      </c>
      <c r="D184" s="9" t="d">
        <v>2014-01-20</v>
      </c>
      <c r="E184" s="8">
        <v>159163.96</v>
      </c>
      <c r="F184" s="9" t="s">
        <v>168</v>
      </c>
      <c r="G184" s="14">
        <v>0</v>
      </c>
      <c r="H184" s="8">
        <v>159163.96</v>
      </c>
      <c r="I184" s="16" t="s">
        <v>169</v>
      </c>
    </row>
    <row r="185" spans="1:9" s="4" customFormat="1" ht="13.5" customHeight="1" x14ac:dyDescent="0.25">
      <c r="A185" s="21" t="s">
        <v>390</v>
      </c>
      <c r="B185" s="21" t="s">
        <v>53</v>
      </c>
      <c r="C185" s="21" t="s">
        <v>90</v>
      </c>
      <c r="D185" s="9" t="d">
        <v>2014-12-20</v>
      </c>
      <c r="E185" s="8">
        <v>158947.95000000001</v>
      </c>
      <c r="F185" s="9" t="s">
        <v>168</v>
      </c>
      <c r="G185" s="14">
        <v>0</v>
      </c>
      <c r="H185" s="8">
        <v>158947.95000000001</v>
      </c>
      <c r="I185" s="16" t="s">
        <v>169</v>
      </c>
    </row>
    <row r="186" spans="1:9" s="4" customFormat="1" ht="13.5" customHeight="1" x14ac:dyDescent="0.25">
      <c r="A186" s="21" t="s">
        <v>393</v>
      </c>
      <c r="B186" s="21" t="s">
        <v>394</v>
      </c>
      <c r="C186" s="21" t="s">
        <v>84</v>
      </c>
      <c r="D186" s="9" t="d">
        <v>2015-06-30</v>
      </c>
      <c r="E186" s="8">
        <v>2400</v>
      </c>
      <c r="F186" s="9" t="s">
        <v>168</v>
      </c>
      <c r="G186" s="14">
        <v>0</v>
      </c>
      <c r="H186" s="8">
        <v>2400</v>
      </c>
      <c r="I186" s="16" t="s">
        <v>169</v>
      </c>
    </row>
    <row r="187" spans="1:9" s="4" customFormat="1" ht="13.5" customHeight="1" x14ac:dyDescent="0.25">
      <c r="A187" s="21" t="s">
        <v>393</v>
      </c>
      <c r="B187" s="21" t="s">
        <v>394</v>
      </c>
      <c r="C187" s="21" t="s">
        <v>395</v>
      </c>
      <c r="D187" s="9" t="d">
        <v>2015-03-02</v>
      </c>
      <c r="E187" s="8">
        <v>8000</v>
      </c>
      <c r="F187" s="9" t="s">
        <v>168</v>
      </c>
      <c r="G187" s="14">
        <v>0</v>
      </c>
      <c r="H187" s="8">
        <v>8000</v>
      </c>
      <c r="I187" s="16" t="s">
        <v>169</v>
      </c>
    </row>
    <row r="188" spans="1:9" s="4" customFormat="1" ht="13.5" customHeight="1" x14ac:dyDescent="0.25">
      <c r="A188" s="21" t="s">
        <v>393</v>
      </c>
      <c r="B188" s="21" t="s">
        <v>394</v>
      </c>
      <c r="C188" s="21" t="s">
        <v>81</v>
      </c>
      <c r="D188" s="9" t="d">
        <v>2014-02-10</v>
      </c>
      <c r="E188" s="8">
        <v>7200</v>
      </c>
      <c r="F188" s="9" t="s">
        <v>168</v>
      </c>
      <c r="G188" s="14">
        <v>0</v>
      </c>
      <c r="H188" s="8">
        <v>7200</v>
      </c>
      <c r="I188" s="16" t="s">
        <v>169</v>
      </c>
    </row>
    <row r="189" spans="1:9" s="4" customFormat="1" ht="13.5" customHeight="1" x14ac:dyDescent="0.25">
      <c r="A189" s="21" t="s">
        <v>393</v>
      </c>
      <c r="B189" s="21" t="s">
        <v>394</v>
      </c>
      <c r="C189" s="21" t="s">
        <v>82</v>
      </c>
      <c r="D189" s="9" t="d">
        <v>2014-08-10</v>
      </c>
      <c r="E189" s="8">
        <v>6400</v>
      </c>
      <c r="F189" s="9" t="s">
        <v>168</v>
      </c>
      <c r="G189" s="14">
        <v>0</v>
      </c>
      <c r="H189" s="8">
        <v>6400</v>
      </c>
      <c r="I189" s="16" t="s">
        <v>169</v>
      </c>
    </row>
    <row r="190" spans="1:9" s="4" customFormat="1" ht="13.5" customHeight="1" x14ac:dyDescent="0.25">
      <c r="A190" s="21" t="s">
        <v>393</v>
      </c>
      <c r="B190" s="21" t="s">
        <v>394</v>
      </c>
      <c r="C190" s="21" t="s">
        <v>86</v>
      </c>
      <c r="D190" s="9" t="d">
        <v>2014-07-11</v>
      </c>
      <c r="E190" s="8">
        <v>10400</v>
      </c>
      <c r="F190" s="9" t="s">
        <v>168</v>
      </c>
      <c r="G190" s="14">
        <v>0</v>
      </c>
      <c r="H190" s="8">
        <v>10400</v>
      </c>
      <c r="I190" s="16" t="s">
        <v>169</v>
      </c>
    </row>
    <row r="191" spans="1:9" s="4" customFormat="1" ht="13.5" customHeight="1" x14ac:dyDescent="0.25">
      <c r="A191" s="21" t="s">
        <v>393</v>
      </c>
      <c r="B191" s="21" t="s">
        <v>394</v>
      </c>
      <c r="C191" s="21" t="s">
        <v>396</v>
      </c>
      <c r="D191" s="9" t="d">
        <v>2014-12-03</v>
      </c>
      <c r="E191" s="8">
        <v>4800</v>
      </c>
      <c r="F191" s="9" t="s">
        <v>168</v>
      </c>
      <c r="G191" s="14">
        <v>0</v>
      </c>
      <c r="H191" s="8">
        <v>4800</v>
      </c>
      <c r="I191" s="16" t="s">
        <v>169</v>
      </c>
    </row>
    <row r="192" spans="1:9" s="4" customFormat="1" ht="13.5" customHeight="1" x14ac:dyDescent="0.25">
      <c r="A192" s="21" t="s">
        <v>393</v>
      </c>
      <c r="B192" s="21" t="s">
        <v>394</v>
      </c>
      <c r="C192" s="21" t="s">
        <v>397</v>
      </c>
      <c r="D192" s="9" t="d">
        <v>2014-11-01</v>
      </c>
      <c r="E192" s="8">
        <v>2400</v>
      </c>
      <c r="F192" s="9" t="s">
        <v>168</v>
      </c>
      <c r="G192" s="14">
        <v>0</v>
      </c>
      <c r="H192" s="8">
        <v>2400</v>
      </c>
      <c r="I192" s="16" t="s">
        <v>169</v>
      </c>
    </row>
    <row r="193" spans="1:9" s="4" customFormat="1" ht="13.5" customHeight="1" x14ac:dyDescent="0.25">
      <c r="A193" s="21" t="s">
        <v>393</v>
      </c>
      <c r="B193" s="21" t="s">
        <v>394</v>
      </c>
      <c r="C193" s="21" t="s">
        <v>83</v>
      </c>
      <c r="D193" s="9" t="d">
        <v>2015-04-04</v>
      </c>
      <c r="E193" s="8">
        <v>8000</v>
      </c>
      <c r="F193" s="9" t="s">
        <v>168</v>
      </c>
      <c r="G193" s="14">
        <v>0</v>
      </c>
      <c r="H193" s="8">
        <v>8000</v>
      </c>
      <c r="I193" s="16" t="s">
        <v>169</v>
      </c>
    </row>
    <row r="194" spans="1:9" s="4" customFormat="1" ht="13.5" customHeight="1" x14ac:dyDescent="0.25">
      <c r="A194" s="21" t="s">
        <v>393</v>
      </c>
      <c r="B194" s="21" t="s">
        <v>394</v>
      </c>
      <c r="C194" s="21" t="s">
        <v>398</v>
      </c>
      <c r="D194" s="9" t="d">
        <v>2014-09-01</v>
      </c>
      <c r="E194" s="8">
        <v>8000</v>
      </c>
      <c r="F194" s="9" t="s">
        <v>168</v>
      </c>
      <c r="G194" s="14">
        <v>0</v>
      </c>
      <c r="H194" s="8">
        <v>8000</v>
      </c>
      <c r="I194" s="16" t="s">
        <v>169</v>
      </c>
    </row>
    <row r="195" spans="1:9" s="4" customFormat="1" ht="13.5" customHeight="1" x14ac:dyDescent="0.25">
      <c r="A195" s="21" t="s">
        <v>393</v>
      </c>
      <c r="B195" s="21" t="s">
        <v>394</v>
      </c>
      <c r="C195" s="21" t="s">
        <v>399</v>
      </c>
      <c r="D195" s="9" t="d">
        <v>2014-06-10</v>
      </c>
      <c r="E195" s="8">
        <v>2400</v>
      </c>
      <c r="F195" s="9" t="s">
        <v>168</v>
      </c>
      <c r="G195" s="14">
        <v>0</v>
      </c>
      <c r="H195" s="8">
        <v>2400</v>
      </c>
      <c r="I195" s="16" t="s">
        <v>169</v>
      </c>
    </row>
    <row r="196" spans="1:9" s="4" customFormat="1" ht="13.5" customHeight="1" x14ac:dyDescent="0.25">
      <c r="A196" s="21" t="s">
        <v>393</v>
      </c>
      <c r="B196" s="21" t="s">
        <v>394</v>
      </c>
      <c r="C196" s="21" t="s">
        <v>85</v>
      </c>
      <c r="D196" s="9" t="d">
        <v>2014-06-10</v>
      </c>
      <c r="E196" s="8">
        <v>800</v>
      </c>
      <c r="F196" s="9" t="s">
        <v>168</v>
      </c>
      <c r="G196" s="14">
        <v>0</v>
      </c>
      <c r="H196" s="8">
        <v>800</v>
      </c>
      <c r="I196" s="16" t="s">
        <v>169</v>
      </c>
    </row>
    <row r="197" spans="1:9" s="4" customFormat="1" ht="13.5" customHeight="1" x14ac:dyDescent="0.25">
      <c r="A197" s="21" t="s">
        <v>393</v>
      </c>
      <c r="B197" s="21" t="s">
        <v>394</v>
      </c>
      <c r="C197" s="21" t="s">
        <v>400</v>
      </c>
      <c r="D197" s="9" t="d">
        <v>2015-05-07</v>
      </c>
      <c r="E197" s="8">
        <v>11200</v>
      </c>
      <c r="F197" s="9" t="s">
        <v>168</v>
      </c>
      <c r="G197" s="14">
        <v>0</v>
      </c>
      <c r="H197" s="8">
        <v>11200</v>
      </c>
      <c r="I197" s="16" t="s">
        <v>169</v>
      </c>
    </row>
    <row r="198" spans="1:9" s="4" customFormat="1" ht="13.5" customHeight="1" x14ac:dyDescent="0.25">
      <c r="A198" s="21" t="s">
        <v>393</v>
      </c>
      <c r="B198" s="21" t="s">
        <v>394</v>
      </c>
      <c r="C198" s="21" t="s">
        <v>401</v>
      </c>
      <c r="D198" s="9" t="d">
        <v>2014-10-01</v>
      </c>
      <c r="E198" s="8">
        <v>800</v>
      </c>
      <c r="F198" s="9" t="s">
        <v>168</v>
      </c>
      <c r="G198" s="14">
        <v>0</v>
      </c>
      <c r="H198" s="8">
        <v>800</v>
      </c>
      <c r="I198" s="16" t="s">
        <v>169</v>
      </c>
    </row>
    <row r="199" spans="1:9" s="4" customFormat="1" ht="13.5" customHeight="1" x14ac:dyDescent="0.25">
      <c r="A199" s="21" t="s">
        <v>393</v>
      </c>
      <c r="B199" s="21" t="s">
        <v>394</v>
      </c>
      <c r="C199" s="21" t="s">
        <v>402</v>
      </c>
      <c r="D199" s="9" t="d">
        <v>2015-08-03</v>
      </c>
      <c r="E199" s="8">
        <v>6400</v>
      </c>
      <c r="F199" s="9" t="s">
        <v>168</v>
      </c>
      <c r="G199" s="14">
        <v>0</v>
      </c>
      <c r="H199" s="8">
        <v>6400</v>
      </c>
      <c r="I199" s="16" t="s">
        <v>169</v>
      </c>
    </row>
    <row r="200" spans="1:9" s="4" customFormat="1" ht="13.5" customHeight="1" x14ac:dyDescent="0.25">
      <c r="A200" s="21" t="s">
        <v>393</v>
      </c>
      <c r="B200" s="21" t="s">
        <v>394</v>
      </c>
      <c r="C200" s="21" t="s">
        <v>403</v>
      </c>
      <c r="D200" s="9" t="d">
        <v>2014-05-09</v>
      </c>
      <c r="E200" s="8">
        <v>1600</v>
      </c>
      <c r="F200" s="9" t="s">
        <v>168</v>
      </c>
      <c r="G200" s="14">
        <v>0</v>
      </c>
      <c r="H200" s="8">
        <v>1600</v>
      </c>
      <c r="I200" s="16" t="s">
        <v>169</v>
      </c>
    </row>
    <row r="201" spans="1:9" s="4" customFormat="1" ht="13.5" customHeight="1" x14ac:dyDescent="0.25">
      <c r="A201" s="21" t="s">
        <v>393</v>
      </c>
      <c r="B201" s="21" t="s">
        <v>394</v>
      </c>
      <c r="C201" s="21" t="s">
        <v>404</v>
      </c>
      <c r="D201" s="9" t="d">
        <v>2013-04-06</v>
      </c>
      <c r="E201" s="8">
        <v>11200</v>
      </c>
      <c r="F201" s="9" t="s">
        <v>168</v>
      </c>
      <c r="G201" s="14">
        <v>0</v>
      </c>
      <c r="H201" s="8">
        <v>11200</v>
      </c>
      <c r="I201" s="16" t="s">
        <v>169</v>
      </c>
    </row>
    <row r="202" spans="1:9" s="4" customFormat="1" ht="13.5" customHeight="1" x14ac:dyDescent="0.25">
      <c r="A202" s="21" t="s">
        <v>393</v>
      </c>
      <c r="B202" s="21" t="s">
        <v>394</v>
      </c>
      <c r="C202" s="21" t="s">
        <v>405</v>
      </c>
      <c r="D202" s="9" t="d">
        <v>2013-05-04</v>
      </c>
      <c r="E202" s="8">
        <v>4000</v>
      </c>
      <c r="F202" s="9" t="s">
        <v>168</v>
      </c>
      <c r="G202" s="14">
        <v>0</v>
      </c>
      <c r="H202" s="8">
        <v>4000</v>
      </c>
      <c r="I202" s="16" t="s">
        <v>169</v>
      </c>
    </row>
    <row r="203" spans="1:9" s="4" customFormat="1" ht="13.5" customHeight="1" x14ac:dyDescent="0.25">
      <c r="A203" s="21" t="s">
        <v>393</v>
      </c>
      <c r="B203" s="21" t="s">
        <v>394</v>
      </c>
      <c r="C203" s="21" t="s">
        <v>406</v>
      </c>
      <c r="D203" s="9" t="d">
        <v>2013-07-04</v>
      </c>
      <c r="E203" s="8">
        <v>7200</v>
      </c>
      <c r="F203" s="9" t="s">
        <v>168</v>
      </c>
      <c r="G203" s="14">
        <v>0</v>
      </c>
      <c r="H203" s="8">
        <v>7200</v>
      </c>
      <c r="I203" s="16" t="s">
        <v>169</v>
      </c>
    </row>
    <row r="204" spans="1:9" s="4" customFormat="1" ht="13.5" customHeight="1" x14ac:dyDescent="0.25">
      <c r="A204" s="21" t="s">
        <v>393</v>
      </c>
      <c r="B204" s="21" t="s">
        <v>394</v>
      </c>
      <c r="C204" s="21" t="s">
        <v>407</v>
      </c>
      <c r="D204" s="9" t="d">
        <v>2013-10-09</v>
      </c>
      <c r="E204" s="8">
        <v>3200</v>
      </c>
      <c r="F204" s="9" t="s">
        <v>168</v>
      </c>
      <c r="G204" s="14">
        <v>0</v>
      </c>
      <c r="H204" s="8">
        <v>3200</v>
      </c>
      <c r="I204" s="16" t="s">
        <v>169</v>
      </c>
    </row>
    <row r="205" spans="1:9" s="4" customFormat="1" ht="13.5" customHeight="1" x14ac:dyDescent="0.25">
      <c r="A205" s="21" t="s">
        <v>393</v>
      </c>
      <c r="B205" s="21" t="s">
        <v>394</v>
      </c>
      <c r="C205" s="21" t="s">
        <v>408</v>
      </c>
      <c r="D205" s="9" t="d">
        <v>2013-12-12</v>
      </c>
      <c r="E205" s="8">
        <v>7200</v>
      </c>
      <c r="F205" s="9" t="s">
        <v>168</v>
      </c>
      <c r="G205" s="14">
        <v>0</v>
      </c>
      <c r="H205" s="8">
        <v>7200</v>
      </c>
      <c r="I205" s="16" t="s">
        <v>169</v>
      </c>
    </row>
    <row r="206" spans="1:9" s="4" customFormat="1" ht="13.5" customHeight="1" x14ac:dyDescent="0.25">
      <c r="A206" s="21" t="s">
        <v>409</v>
      </c>
      <c r="B206" s="21" t="s">
        <v>410</v>
      </c>
      <c r="C206" s="21" t="s">
        <v>411</v>
      </c>
      <c r="D206" s="9" t="d">
        <v>2019-01-14</v>
      </c>
      <c r="E206" s="8">
        <v>11800</v>
      </c>
      <c r="F206" s="9" t="s">
        <v>168</v>
      </c>
      <c r="G206" s="14">
        <v>0</v>
      </c>
      <c r="H206" s="8">
        <v>11800</v>
      </c>
      <c r="I206" s="16" t="s">
        <v>169</v>
      </c>
    </row>
    <row r="207" spans="1:9" s="4" customFormat="1" ht="13.5" customHeight="1" x14ac:dyDescent="0.25">
      <c r="A207" s="21" t="s">
        <v>412</v>
      </c>
      <c r="B207" s="21" t="s">
        <v>413</v>
      </c>
      <c r="C207" s="21">
        <v>110063112</v>
      </c>
      <c r="D207" s="9" t="d">
        <v>2014-03-18</v>
      </c>
      <c r="E207" s="8">
        <v>20000</v>
      </c>
      <c r="F207" s="9" t="s">
        <v>168</v>
      </c>
      <c r="G207" s="14">
        <v>0</v>
      </c>
      <c r="H207" s="8">
        <v>20000</v>
      </c>
      <c r="I207" s="16" t="s">
        <v>169</v>
      </c>
    </row>
    <row r="208" spans="1:9" s="4" customFormat="1" ht="13.5" customHeight="1" x14ac:dyDescent="0.25">
      <c r="A208" s="21" t="s">
        <v>333</v>
      </c>
      <c r="B208" s="21" t="s">
        <v>414</v>
      </c>
      <c r="C208" s="21" t="s">
        <v>415</v>
      </c>
      <c r="D208" s="9" t="d">
        <v>2017-04-02</v>
      </c>
      <c r="E208" s="8">
        <v>102810.6</v>
      </c>
      <c r="F208" s="9" t="s">
        <v>168</v>
      </c>
      <c r="G208" s="14">
        <v>0</v>
      </c>
      <c r="H208" s="8">
        <v>102810.6</v>
      </c>
      <c r="I208" s="16" t="s">
        <v>169</v>
      </c>
    </row>
    <row r="209" spans="1:9" s="4" customFormat="1" ht="13.5" customHeight="1" x14ac:dyDescent="0.25">
      <c r="A209" s="21" t="s">
        <v>108</v>
      </c>
      <c r="B209" s="21" t="s">
        <v>416</v>
      </c>
      <c r="C209" s="21" t="s">
        <v>107</v>
      </c>
      <c r="D209" s="9" t="d">
        <v>2014-07-18</v>
      </c>
      <c r="E209" s="8">
        <v>8000</v>
      </c>
      <c r="F209" s="9" t="s">
        <v>168</v>
      </c>
      <c r="G209" s="14">
        <v>0</v>
      </c>
      <c r="H209" s="8">
        <v>8000</v>
      </c>
      <c r="I209" s="16" t="s">
        <v>169</v>
      </c>
    </row>
    <row r="210" spans="1:9" s="4" customFormat="1" ht="13.5" customHeight="1" x14ac:dyDescent="0.25">
      <c r="A210" s="21" t="s">
        <v>417</v>
      </c>
      <c r="B210" s="21" t="s">
        <v>418</v>
      </c>
      <c r="C210" s="21" t="s">
        <v>419</v>
      </c>
      <c r="D210" s="9" t="d">
        <v>2017-01-21</v>
      </c>
      <c r="E210" s="8">
        <v>18850.5</v>
      </c>
      <c r="F210" s="9" t="s">
        <v>168</v>
      </c>
      <c r="G210" s="14">
        <v>0</v>
      </c>
      <c r="H210" s="8">
        <v>18850.5</v>
      </c>
      <c r="I210" s="16" t="s">
        <v>169</v>
      </c>
    </row>
    <row r="211" spans="1:9" s="4" customFormat="1" ht="13.5" customHeight="1" x14ac:dyDescent="0.25">
      <c r="A211" s="21" t="s">
        <v>420</v>
      </c>
      <c r="B211" s="21" t="s">
        <v>303</v>
      </c>
      <c r="C211" s="21" t="s">
        <v>115</v>
      </c>
      <c r="D211" s="9" t="d">
        <v>2015-03-24</v>
      </c>
      <c r="E211" s="8">
        <v>6560.8</v>
      </c>
      <c r="F211" s="9" t="s">
        <v>168</v>
      </c>
      <c r="G211" s="14">
        <v>0</v>
      </c>
      <c r="H211" s="8">
        <v>6560.8</v>
      </c>
      <c r="I211" s="16" t="s">
        <v>169</v>
      </c>
    </row>
    <row r="212" spans="1:9" s="4" customFormat="1" ht="13.5" customHeight="1" x14ac:dyDescent="0.25">
      <c r="A212" s="21" t="s">
        <v>420</v>
      </c>
      <c r="B212" s="21" t="s">
        <v>303</v>
      </c>
      <c r="C212" s="21" t="s">
        <v>116</v>
      </c>
      <c r="D212" s="9" t="d">
        <v>2015-03-25</v>
      </c>
      <c r="E212" s="8">
        <v>28084</v>
      </c>
      <c r="F212" s="9" t="s">
        <v>168</v>
      </c>
      <c r="G212" s="14">
        <v>0</v>
      </c>
      <c r="H212" s="8">
        <v>28084</v>
      </c>
      <c r="I212" s="16" t="s">
        <v>169</v>
      </c>
    </row>
    <row r="213" spans="1:9" s="4" customFormat="1" ht="13.5" customHeight="1" x14ac:dyDescent="0.25">
      <c r="A213" s="21" t="s">
        <v>420</v>
      </c>
      <c r="B213" s="21" t="s">
        <v>303</v>
      </c>
      <c r="C213" s="21" t="s">
        <v>117</v>
      </c>
      <c r="D213" s="9" t="d">
        <v>2014-11-01</v>
      </c>
      <c r="E213" s="8">
        <v>73620.7</v>
      </c>
      <c r="F213" s="9" t="s">
        <v>168</v>
      </c>
      <c r="G213" s="14">
        <v>0</v>
      </c>
      <c r="H213" s="8">
        <v>73620.7</v>
      </c>
      <c r="I213" s="16" t="s">
        <v>169</v>
      </c>
    </row>
    <row r="214" spans="1:9" s="4" customFormat="1" ht="13.5" customHeight="1" x14ac:dyDescent="0.25">
      <c r="A214" s="21" t="s">
        <v>420</v>
      </c>
      <c r="B214" s="21" t="s">
        <v>303</v>
      </c>
      <c r="C214" s="21" t="s">
        <v>118</v>
      </c>
      <c r="D214" s="9" t="d">
        <v>2014-11-07</v>
      </c>
      <c r="E214" s="8">
        <v>12154</v>
      </c>
      <c r="F214" s="9" t="s">
        <v>168</v>
      </c>
      <c r="G214" s="14">
        <v>0</v>
      </c>
      <c r="H214" s="8">
        <v>12154</v>
      </c>
      <c r="I214" s="16" t="s">
        <v>169</v>
      </c>
    </row>
    <row r="215" spans="1:9" s="4" customFormat="1" ht="13.5" customHeight="1" x14ac:dyDescent="0.25">
      <c r="A215" s="21" t="s">
        <v>420</v>
      </c>
      <c r="B215" s="21" t="s">
        <v>303</v>
      </c>
      <c r="C215" s="21" t="s">
        <v>119</v>
      </c>
      <c r="D215" s="9" t="d">
        <v>2014-11-07</v>
      </c>
      <c r="E215" s="8">
        <v>48665.56</v>
      </c>
      <c r="F215" s="9" t="s">
        <v>168</v>
      </c>
      <c r="G215" s="14">
        <v>0</v>
      </c>
      <c r="H215" s="8">
        <v>48665.56</v>
      </c>
      <c r="I215" s="16" t="s">
        <v>169</v>
      </c>
    </row>
    <row r="216" spans="1:9" s="4" customFormat="1" ht="13.5" customHeight="1" x14ac:dyDescent="0.25">
      <c r="A216" s="21" t="s">
        <v>365</v>
      </c>
      <c r="B216" s="21" t="s">
        <v>366</v>
      </c>
      <c r="C216" s="21" t="s">
        <v>415</v>
      </c>
      <c r="D216" s="9" t="d">
        <v>2015-08-07</v>
      </c>
      <c r="E216" s="8">
        <v>1500</v>
      </c>
      <c r="F216" s="9" t="s">
        <v>168</v>
      </c>
      <c r="G216" s="14">
        <v>0</v>
      </c>
      <c r="H216" s="8">
        <v>1500</v>
      </c>
      <c r="I216" s="16" t="s">
        <v>169</v>
      </c>
    </row>
    <row r="217" spans="1:9" s="4" customFormat="1" ht="13.5" customHeight="1" x14ac:dyDescent="0.25">
      <c r="A217" s="21" t="s">
        <v>421</v>
      </c>
      <c r="B217" s="21" t="s">
        <v>422</v>
      </c>
      <c r="C217" s="21" t="s">
        <v>114</v>
      </c>
      <c r="D217" s="9" t="d">
        <v>2015-05-10</v>
      </c>
      <c r="E217" s="8">
        <v>19293</v>
      </c>
      <c r="F217" s="9" t="s">
        <v>168</v>
      </c>
      <c r="G217" s="14">
        <v>0</v>
      </c>
      <c r="H217" s="8">
        <v>19293</v>
      </c>
      <c r="I217" s="16" t="s">
        <v>169</v>
      </c>
    </row>
    <row r="218" spans="1:9" s="4" customFormat="1" ht="13.5" customHeight="1" x14ac:dyDescent="0.25">
      <c r="A218" s="21" t="s">
        <v>421</v>
      </c>
      <c r="B218" s="21" t="s">
        <v>422</v>
      </c>
      <c r="C218" s="21" t="s">
        <v>110</v>
      </c>
      <c r="D218" s="9" t="d">
        <v>2015-05-30</v>
      </c>
      <c r="E218" s="8">
        <v>34163.360000000001</v>
      </c>
      <c r="F218" s="9" t="s">
        <v>168</v>
      </c>
      <c r="G218" s="14">
        <v>0</v>
      </c>
      <c r="H218" s="8">
        <v>34163.360000000001</v>
      </c>
      <c r="I218" s="16" t="s">
        <v>169</v>
      </c>
    </row>
    <row r="219" spans="1:9" s="4" customFormat="1" ht="13.5" customHeight="1" x14ac:dyDescent="0.25">
      <c r="A219" s="21" t="s">
        <v>421</v>
      </c>
      <c r="B219" s="21" t="s">
        <v>422</v>
      </c>
      <c r="C219" s="21" t="s">
        <v>113</v>
      </c>
      <c r="D219" s="9" t="d">
        <v>2015-03-12</v>
      </c>
      <c r="E219" s="8">
        <v>39663.01</v>
      </c>
      <c r="F219" s="9" t="s">
        <v>168</v>
      </c>
      <c r="G219" s="14">
        <v>0</v>
      </c>
      <c r="H219" s="8">
        <v>39663.01</v>
      </c>
      <c r="I219" s="16" t="s">
        <v>169</v>
      </c>
    </row>
    <row r="220" spans="1:9" s="4" customFormat="1" ht="13.5" customHeight="1" x14ac:dyDescent="0.25">
      <c r="A220" s="21" t="s">
        <v>421</v>
      </c>
      <c r="B220" s="21" t="s">
        <v>422</v>
      </c>
      <c r="C220" s="21" t="s">
        <v>423</v>
      </c>
      <c r="D220" s="9" t="s">
        <v>424</v>
      </c>
      <c r="E220" s="8">
        <v>6089.98</v>
      </c>
      <c r="F220" s="9" t="s">
        <v>168</v>
      </c>
      <c r="G220" s="14">
        <v>0</v>
      </c>
      <c r="H220" s="8">
        <v>6089.98</v>
      </c>
      <c r="I220" s="16" t="s">
        <v>169</v>
      </c>
    </row>
    <row r="221" spans="1:9" s="4" customFormat="1" ht="13.5" customHeight="1" x14ac:dyDescent="0.25">
      <c r="A221" s="21" t="s">
        <v>421</v>
      </c>
      <c r="B221" s="21" t="s">
        <v>422</v>
      </c>
      <c r="C221" s="21" t="s">
        <v>112</v>
      </c>
      <c r="D221" s="9" t="d">
        <v>2015-05-13</v>
      </c>
      <c r="E221" s="8">
        <v>6089.98</v>
      </c>
      <c r="F221" s="9" t="s">
        <v>168</v>
      </c>
      <c r="G221" s="14">
        <v>0</v>
      </c>
      <c r="H221" s="8">
        <v>6089.98</v>
      </c>
      <c r="I221" s="16" t="s">
        <v>169</v>
      </c>
    </row>
    <row r="222" spans="1:9" s="4" customFormat="1" ht="13.5" customHeight="1" x14ac:dyDescent="0.25">
      <c r="A222" s="21" t="s">
        <v>421</v>
      </c>
      <c r="B222" s="21" t="s">
        <v>422</v>
      </c>
      <c r="C222" s="21" t="s">
        <v>425</v>
      </c>
      <c r="D222" s="9" t="d">
        <v>2015-05-13</v>
      </c>
      <c r="E222" s="8">
        <v>12600</v>
      </c>
      <c r="F222" s="9" t="s">
        <v>168</v>
      </c>
      <c r="G222" s="14">
        <v>0</v>
      </c>
      <c r="H222" s="8">
        <v>12600</v>
      </c>
      <c r="I222" s="16" t="s">
        <v>169</v>
      </c>
    </row>
    <row r="223" spans="1:9" s="4" customFormat="1" ht="13.5" customHeight="1" x14ac:dyDescent="0.25">
      <c r="A223" s="21" t="s">
        <v>356</v>
      </c>
      <c r="B223" s="21" t="s">
        <v>426</v>
      </c>
      <c r="C223" s="21" t="s">
        <v>75</v>
      </c>
      <c r="D223" s="9" t="d">
        <v>2015-09-07</v>
      </c>
      <c r="E223" s="8">
        <v>21771</v>
      </c>
      <c r="F223" s="9" t="s">
        <v>168</v>
      </c>
      <c r="G223" s="14">
        <v>0</v>
      </c>
      <c r="H223" s="8">
        <v>21771</v>
      </c>
      <c r="I223" s="16" t="s">
        <v>169</v>
      </c>
    </row>
    <row r="224" spans="1:9" s="4" customFormat="1" ht="13.5" customHeight="1" x14ac:dyDescent="0.25">
      <c r="A224" s="21" t="s">
        <v>333</v>
      </c>
      <c r="B224" s="21" t="s">
        <v>427</v>
      </c>
      <c r="C224" s="21" t="s">
        <v>75</v>
      </c>
      <c r="D224" s="9" t="d">
        <v>2017-06-22</v>
      </c>
      <c r="E224" s="8">
        <v>32733.200000000001</v>
      </c>
      <c r="F224" s="9" t="s">
        <v>168</v>
      </c>
      <c r="G224" s="14">
        <v>0</v>
      </c>
      <c r="H224" s="8">
        <v>32733.200000000001</v>
      </c>
      <c r="I224" s="16" t="s">
        <v>169</v>
      </c>
    </row>
    <row r="225" spans="1:9" s="4" customFormat="1" ht="13.5" customHeight="1" x14ac:dyDescent="0.25">
      <c r="A225" s="21" t="s">
        <v>333</v>
      </c>
      <c r="B225" s="21" t="s">
        <v>166</v>
      </c>
      <c r="C225" s="21" t="s">
        <v>428</v>
      </c>
      <c r="D225" s="9" t="d">
        <v>2016-01-05</v>
      </c>
      <c r="E225" s="8">
        <v>93810</v>
      </c>
      <c r="F225" s="9" t="s">
        <v>168</v>
      </c>
      <c r="G225" s="14">
        <v>0</v>
      </c>
      <c r="H225" s="8">
        <v>93810</v>
      </c>
      <c r="I225" s="16" t="s">
        <v>169</v>
      </c>
    </row>
    <row r="226" spans="1:9" s="4" customFormat="1" ht="13.5" customHeight="1" x14ac:dyDescent="0.25">
      <c r="A226" s="21" t="s">
        <v>333</v>
      </c>
      <c r="B226" s="21" t="s">
        <v>166</v>
      </c>
      <c r="C226" s="21" t="s">
        <v>149</v>
      </c>
      <c r="D226" s="9" t="d">
        <v>2016-12-05</v>
      </c>
      <c r="E226" s="8">
        <v>82482</v>
      </c>
      <c r="F226" s="9" t="s">
        <v>168</v>
      </c>
      <c r="G226" s="14">
        <v>0</v>
      </c>
      <c r="H226" s="8">
        <v>82482</v>
      </c>
      <c r="I226" s="16" t="s">
        <v>169</v>
      </c>
    </row>
    <row r="227" spans="1:9" s="4" customFormat="1" ht="13.5" customHeight="1" x14ac:dyDescent="0.25">
      <c r="A227" s="21" t="s">
        <v>333</v>
      </c>
      <c r="B227" s="21" t="s">
        <v>429</v>
      </c>
      <c r="C227" s="21" t="s">
        <v>150</v>
      </c>
      <c r="D227" s="9" t="d">
        <v>2016-01-05</v>
      </c>
      <c r="E227" s="8">
        <v>28320</v>
      </c>
      <c r="F227" s="9" t="s">
        <v>168</v>
      </c>
      <c r="G227" s="14">
        <v>0</v>
      </c>
      <c r="H227" s="8">
        <v>28320</v>
      </c>
      <c r="I227" s="16" t="s">
        <v>169</v>
      </c>
    </row>
    <row r="228" spans="1:9" s="4" customFormat="1" ht="13.5" customHeight="1" x14ac:dyDescent="0.25">
      <c r="A228" s="21" t="s">
        <v>333</v>
      </c>
      <c r="B228" s="21" t="s">
        <v>414</v>
      </c>
      <c r="C228" s="21" t="s">
        <v>430</v>
      </c>
      <c r="D228" s="9" t="d">
        <v>2016-02-12</v>
      </c>
      <c r="E228" s="8">
        <v>47200</v>
      </c>
      <c r="F228" s="9" t="s">
        <v>168</v>
      </c>
      <c r="G228" s="14">
        <v>0</v>
      </c>
      <c r="H228" s="8">
        <v>47200</v>
      </c>
      <c r="I228" s="16" t="s">
        <v>169</v>
      </c>
    </row>
    <row r="229" spans="1:9" s="4" customFormat="1" ht="13.5" customHeight="1" x14ac:dyDescent="0.25">
      <c r="A229" s="21" t="s">
        <v>356</v>
      </c>
      <c r="B229" s="21" t="s">
        <v>357</v>
      </c>
      <c r="C229" s="21" t="s">
        <v>77</v>
      </c>
      <c r="D229" s="9" t="d">
        <v>2015-09-10</v>
      </c>
      <c r="E229" s="8">
        <v>15045</v>
      </c>
      <c r="F229" s="9" t="s">
        <v>168</v>
      </c>
      <c r="G229" s="14">
        <v>0</v>
      </c>
      <c r="H229" s="8">
        <v>15045</v>
      </c>
      <c r="I229" s="16" t="s">
        <v>169</v>
      </c>
    </row>
    <row r="230" spans="1:9" s="4" customFormat="1" ht="13.5" customHeight="1" x14ac:dyDescent="0.25">
      <c r="A230" s="21" t="s">
        <v>333</v>
      </c>
      <c r="B230" s="21" t="s">
        <v>431</v>
      </c>
      <c r="C230" s="21" t="s">
        <v>432</v>
      </c>
      <c r="D230" s="9" t="d">
        <v>2019-10-10</v>
      </c>
      <c r="E230" s="8">
        <v>432888.9</v>
      </c>
      <c r="F230" s="9" t="s">
        <v>168</v>
      </c>
      <c r="G230" s="14">
        <v>0</v>
      </c>
      <c r="H230" s="8">
        <v>432888.9</v>
      </c>
      <c r="I230" s="16" t="s">
        <v>169</v>
      </c>
    </row>
    <row r="231" spans="1:9" s="4" customFormat="1" ht="13.5" customHeight="1" x14ac:dyDescent="0.25">
      <c r="A231" s="21" t="s">
        <v>126</v>
      </c>
      <c r="B231" s="21" t="s">
        <v>304</v>
      </c>
      <c r="C231" s="21" t="s">
        <v>77</v>
      </c>
      <c r="D231" s="9" t="d">
        <v>2016-05-01</v>
      </c>
      <c r="E231" s="8">
        <v>20685.400000000001</v>
      </c>
      <c r="F231" s="9" t="s">
        <v>168</v>
      </c>
      <c r="G231" s="14">
        <v>0</v>
      </c>
      <c r="H231" s="8">
        <v>20685.400000000001</v>
      </c>
      <c r="I231" s="16" t="s">
        <v>169</v>
      </c>
    </row>
    <row r="232" spans="1:9" s="4" customFormat="1" ht="13.5" customHeight="1" x14ac:dyDescent="0.25">
      <c r="A232" s="21" t="s">
        <v>433</v>
      </c>
      <c r="B232" s="21" t="s">
        <v>434</v>
      </c>
      <c r="C232" s="21" t="s">
        <v>71</v>
      </c>
      <c r="D232" s="9" t="d">
        <v>2017-06-05</v>
      </c>
      <c r="E232" s="8">
        <v>99000</v>
      </c>
      <c r="F232" s="9" t="s">
        <v>168</v>
      </c>
      <c r="G232" s="14">
        <v>0</v>
      </c>
      <c r="H232" s="8">
        <v>99000</v>
      </c>
      <c r="I232" s="16" t="s">
        <v>169</v>
      </c>
    </row>
    <row r="233" spans="1:9" s="4" customFormat="1" ht="13.5" customHeight="1" x14ac:dyDescent="0.25">
      <c r="A233" s="21" t="s">
        <v>126</v>
      </c>
      <c r="B233" s="21" t="s">
        <v>435</v>
      </c>
      <c r="C233" s="21" t="s">
        <v>71</v>
      </c>
      <c r="D233" s="9" t="d">
        <v>2016-09-11</v>
      </c>
      <c r="E233" s="8">
        <v>14755.9</v>
      </c>
      <c r="F233" s="9" t="s">
        <v>168</v>
      </c>
      <c r="G233" s="14">
        <v>0</v>
      </c>
      <c r="H233" s="8">
        <v>14755.9</v>
      </c>
      <c r="I233" s="16" t="s">
        <v>169</v>
      </c>
    </row>
    <row r="234" spans="1:9" s="4" customFormat="1" ht="13.5" customHeight="1" x14ac:dyDescent="0.25">
      <c r="A234" s="21" t="s">
        <v>436</v>
      </c>
      <c r="B234" s="21" t="s">
        <v>437</v>
      </c>
      <c r="C234" s="21" t="s">
        <v>121</v>
      </c>
      <c r="D234" s="9" t="d">
        <v>2015-10-14</v>
      </c>
      <c r="E234" s="8">
        <v>3152.96</v>
      </c>
      <c r="F234" s="9" t="s">
        <v>168</v>
      </c>
      <c r="G234" s="14">
        <v>0</v>
      </c>
      <c r="H234" s="8">
        <v>3152.96</v>
      </c>
      <c r="I234" s="16" t="s">
        <v>169</v>
      </c>
    </row>
    <row r="235" spans="1:9" s="4" customFormat="1" ht="13.5" customHeight="1" x14ac:dyDescent="0.25">
      <c r="A235" s="21" t="s">
        <v>436</v>
      </c>
      <c r="B235" s="21" t="s">
        <v>438</v>
      </c>
      <c r="C235" s="21" t="s">
        <v>123</v>
      </c>
      <c r="D235" s="9" t="d">
        <v>2015-09-03</v>
      </c>
      <c r="E235" s="8">
        <v>84324.01</v>
      </c>
      <c r="F235" s="9" t="s">
        <v>168</v>
      </c>
      <c r="G235" s="14">
        <v>0</v>
      </c>
      <c r="H235" s="8">
        <v>84324.01</v>
      </c>
      <c r="I235" s="16" t="s">
        <v>169</v>
      </c>
    </row>
    <row r="236" spans="1:9" s="4" customFormat="1" ht="13.5" customHeight="1" x14ac:dyDescent="0.25">
      <c r="A236" s="21" t="s">
        <v>436</v>
      </c>
      <c r="B236" s="21" t="s">
        <v>439</v>
      </c>
      <c r="C236" s="21" t="s">
        <v>122</v>
      </c>
      <c r="D236" s="9" t="d">
        <v>2015-08-02</v>
      </c>
      <c r="E236" s="8">
        <v>39152.400000000001</v>
      </c>
      <c r="F236" s="9" t="s">
        <v>168</v>
      </c>
      <c r="G236" s="14">
        <v>0</v>
      </c>
      <c r="H236" s="8">
        <v>39152.400000000001</v>
      </c>
      <c r="I236" s="16" t="s">
        <v>169</v>
      </c>
    </row>
    <row r="237" spans="1:9" s="4" customFormat="1" ht="13.5" customHeight="1" x14ac:dyDescent="0.25">
      <c r="A237" s="21" t="s">
        <v>436</v>
      </c>
      <c r="B237" s="21" t="s">
        <v>166</v>
      </c>
      <c r="C237" s="21" t="s">
        <v>125</v>
      </c>
      <c r="D237" s="9" t="d">
        <v>2015-03-25</v>
      </c>
      <c r="E237" s="8">
        <v>24242.39</v>
      </c>
      <c r="F237" s="9" t="s">
        <v>168</v>
      </c>
      <c r="G237" s="14">
        <v>0</v>
      </c>
      <c r="H237" s="8">
        <v>24242.39</v>
      </c>
      <c r="I237" s="16" t="s">
        <v>169</v>
      </c>
    </row>
    <row r="238" spans="1:9" s="4" customFormat="1" ht="13.5" customHeight="1" x14ac:dyDescent="0.25">
      <c r="A238" s="21" t="s">
        <v>126</v>
      </c>
      <c r="B238" s="21" t="s">
        <v>304</v>
      </c>
      <c r="C238" s="21" t="s">
        <v>440</v>
      </c>
      <c r="D238" s="9" t="d">
        <v>2016-11-25</v>
      </c>
      <c r="E238" s="8">
        <v>17346</v>
      </c>
      <c r="F238" s="9" t="s">
        <v>168</v>
      </c>
      <c r="G238" s="14">
        <v>0</v>
      </c>
      <c r="H238" s="8">
        <v>17346</v>
      </c>
      <c r="I238" s="16" t="s">
        <v>169</v>
      </c>
    </row>
    <row r="239" spans="1:9" s="4" customFormat="1" ht="13.5" customHeight="1" x14ac:dyDescent="0.25">
      <c r="A239" s="21" t="s">
        <v>126</v>
      </c>
      <c r="B239" s="21" t="s">
        <v>304</v>
      </c>
      <c r="C239" s="21" t="s">
        <v>441</v>
      </c>
      <c r="D239" s="9" t="d">
        <v>2016-11-14</v>
      </c>
      <c r="E239" s="8">
        <v>14219</v>
      </c>
      <c r="F239" s="9" t="s">
        <v>168</v>
      </c>
      <c r="G239" s="14">
        <v>0</v>
      </c>
      <c r="H239" s="8">
        <v>14219</v>
      </c>
      <c r="I239" s="16" t="s">
        <v>169</v>
      </c>
    </row>
    <row r="240" spans="1:9" s="4" customFormat="1" ht="13.5" customHeight="1" x14ac:dyDescent="0.25">
      <c r="A240" s="21" t="s">
        <v>126</v>
      </c>
      <c r="B240" s="21" t="s">
        <v>364</v>
      </c>
      <c r="C240" s="21" t="s">
        <v>127</v>
      </c>
      <c r="D240" s="9" t="d">
        <v>2016-01-02</v>
      </c>
      <c r="E240" s="8">
        <v>76640.399999999994</v>
      </c>
      <c r="F240" s="9" t="s">
        <v>168</v>
      </c>
      <c r="G240" s="14">
        <v>0</v>
      </c>
      <c r="H240" s="8">
        <v>76640.399999999994</v>
      </c>
      <c r="I240" s="16" t="s">
        <v>169</v>
      </c>
    </row>
    <row r="241" spans="1:9" s="4" customFormat="1" ht="13.5" customHeight="1" x14ac:dyDescent="0.25">
      <c r="A241" s="21" t="s">
        <v>302</v>
      </c>
      <c r="B241" s="21" t="s">
        <v>303</v>
      </c>
      <c r="C241" s="21" t="s">
        <v>46</v>
      </c>
      <c r="D241" s="9" t="d">
        <v>2015-07-03</v>
      </c>
      <c r="E241" s="8">
        <v>3805.5</v>
      </c>
      <c r="F241" s="9" t="s">
        <v>168</v>
      </c>
      <c r="G241" s="14">
        <v>0</v>
      </c>
      <c r="H241" s="8">
        <v>3805.5</v>
      </c>
      <c r="I241" s="16" t="s">
        <v>169</v>
      </c>
    </row>
    <row r="242" spans="1:9" s="4" customFormat="1" ht="13.5" customHeight="1" x14ac:dyDescent="0.25">
      <c r="A242" s="21" t="s">
        <v>126</v>
      </c>
      <c r="B242" s="21" t="s">
        <v>364</v>
      </c>
      <c r="C242" s="21" t="s">
        <v>442</v>
      </c>
      <c r="D242" s="9" t="d">
        <v>2016-09-17</v>
      </c>
      <c r="E242" s="8">
        <v>11870.8</v>
      </c>
      <c r="F242" s="9" t="s">
        <v>168</v>
      </c>
      <c r="G242" s="14">
        <v>0</v>
      </c>
      <c r="H242" s="8">
        <v>11870.8</v>
      </c>
      <c r="I242" s="16" t="s">
        <v>169</v>
      </c>
    </row>
    <row r="243" spans="1:9" s="4" customFormat="1" ht="13.5" customHeight="1" x14ac:dyDescent="0.25">
      <c r="A243" s="21" t="s">
        <v>126</v>
      </c>
      <c r="B243" s="21" t="s">
        <v>304</v>
      </c>
      <c r="C243" s="21" t="s">
        <v>443</v>
      </c>
      <c r="D243" s="9" t="d">
        <v>2016-04-11</v>
      </c>
      <c r="E243" s="8">
        <v>19470</v>
      </c>
      <c r="F243" s="9" t="s">
        <v>168</v>
      </c>
      <c r="G243" s="14">
        <v>0</v>
      </c>
      <c r="H243" s="8">
        <v>19470</v>
      </c>
      <c r="I243" s="16" t="s">
        <v>169</v>
      </c>
    </row>
    <row r="244" spans="1:9" s="4" customFormat="1" ht="13.5" customHeight="1" x14ac:dyDescent="0.25">
      <c r="A244" s="21" t="s">
        <v>421</v>
      </c>
      <c r="B244" s="21" t="s">
        <v>422</v>
      </c>
      <c r="C244" s="21" t="s">
        <v>46</v>
      </c>
      <c r="D244" s="9" t="d">
        <v>2015-11-07</v>
      </c>
      <c r="E244" s="8">
        <v>32943.24</v>
      </c>
      <c r="F244" s="9" t="s">
        <v>168</v>
      </c>
      <c r="G244" s="14">
        <v>0</v>
      </c>
      <c r="H244" s="8">
        <v>32943.24</v>
      </c>
      <c r="I244" s="16" t="s">
        <v>169</v>
      </c>
    </row>
    <row r="245" spans="1:9" s="4" customFormat="1" ht="13.5" customHeight="1" x14ac:dyDescent="0.25">
      <c r="A245" s="21" t="s">
        <v>126</v>
      </c>
      <c r="B245" s="21" t="s">
        <v>444</v>
      </c>
      <c r="C245" s="21" t="s">
        <v>445</v>
      </c>
      <c r="D245" s="9" t="d">
        <v>2016-07-23</v>
      </c>
      <c r="E245" s="8">
        <v>11328</v>
      </c>
      <c r="F245" s="9" t="s">
        <v>168</v>
      </c>
      <c r="G245" s="14">
        <v>0</v>
      </c>
      <c r="H245" s="8">
        <v>11328</v>
      </c>
      <c r="I245" s="16" t="s">
        <v>169</v>
      </c>
    </row>
    <row r="246" spans="1:9" s="4" customFormat="1" ht="13.5" customHeight="1" x14ac:dyDescent="0.25">
      <c r="A246" s="21" t="s">
        <v>126</v>
      </c>
      <c r="B246" s="21" t="s">
        <v>446</v>
      </c>
      <c r="C246" s="21" t="s">
        <v>447</v>
      </c>
      <c r="D246" s="9" t="d">
        <v>2016-07-21</v>
      </c>
      <c r="E246" s="8">
        <v>12213</v>
      </c>
      <c r="F246" s="9" t="s">
        <v>168</v>
      </c>
      <c r="G246" s="14">
        <v>0</v>
      </c>
      <c r="H246" s="8">
        <v>12213</v>
      </c>
      <c r="I246" s="16" t="s">
        <v>169</v>
      </c>
    </row>
    <row r="247" spans="1:9" s="4" customFormat="1" ht="13.5" customHeight="1" x14ac:dyDescent="0.25">
      <c r="A247" s="21" t="s">
        <v>283</v>
      </c>
      <c r="B247" s="21" t="s">
        <v>166</v>
      </c>
      <c r="C247" s="21" t="s">
        <v>21</v>
      </c>
      <c r="D247" s="9" t="s">
        <v>168</v>
      </c>
      <c r="E247" s="8">
        <v>19352</v>
      </c>
      <c r="F247" s="9" t="s">
        <v>168</v>
      </c>
      <c r="G247" s="14">
        <v>0</v>
      </c>
      <c r="H247" s="8">
        <v>19352</v>
      </c>
      <c r="I247" s="16" t="s">
        <v>169</v>
      </c>
    </row>
    <row r="248" spans="1:9" s="4" customFormat="1" ht="13.5" customHeight="1" x14ac:dyDescent="0.25">
      <c r="A248" s="21" t="s">
        <v>126</v>
      </c>
      <c r="B248" s="21" t="s">
        <v>448</v>
      </c>
      <c r="C248" s="21" t="s">
        <v>76</v>
      </c>
      <c r="D248" s="9" t="d">
        <v>2016-07-08</v>
      </c>
      <c r="E248" s="8">
        <v>21688.400000000001</v>
      </c>
      <c r="F248" s="9" t="s">
        <v>168</v>
      </c>
      <c r="G248" s="14">
        <v>0</v>
      </c>
      <c r="H248" s="8">
        <v>21688.400000000001</v>
      </c>
      <c r="I248" s="16" t="s">
        <v>169</v>
      </c>
    </row>
    <row r="249" spans="1:9" s="4" customFormat="1" ht="13.5" customHeight="1" x14ac:dyDescent="0.25">
      <c r="A249" s="21" t="s">
        <v>126</v>
      </c>
      <c r="B249" s="21" t="s">
        <v>448</v>
      </c>
      <c r="C249" s="21" t="s">
        <v>449</v>
      </c>
      <c r="D249" s="9" t="d">
        <v>2016-04-12</v>
      </c>
      <c r="E249" s="8">
        <v>27140</v>
      </c>
      <c r="F249" s="9" t="s">
        <v>168</v>
      </c>
      <c r="G249" s="14">
        <v>0</v>
      </c>
      <c r="H249" s="8">
        <v>27140</v>
      </c>
      <c r="I249" s="16" t="s">
        <v>169</v>
      </c>
    </row>
    <row r="250" spans="1:9" s="4" customFormat="1" ht="13.5" customHeight="1" x14ac:dyDescent="0.25">
      <c r="A250" s="21" t="s">
        <v>126</v>
      </c>
      <c r="B250" s="21" t="s">
        <v>450</v>
      </c>
      <c r="C250" s="21" t="s">
        <v>128</v>
      </c>
      <c r="D250" s="9" t="d">
        <v>2016-03-10</v>
      </c>
      <c r="E250" s="8">
        <v>10440</v>
      </c>
      <c r="F250" s="9" t="s">
        <v>168</v>
      </c>
      <c r="G250" s="14">
        <v>0</v>
      </c>
      <c r="H250" s="8">
        <v>10440</v>
      </c>
      <c r="I250" s="16" t="s">
        <v>169</v>
      </c>
    </row>
    <row r="251" spans="1:9" s="4" customFormat="1" ht="13.5" customHeight="1" x14ac:dyDescent="0.25">
      <c r="A251" s="21" t="s">
        <v>126</v>
      </c>
      <c r="B251" s="21" t="s">
        <v>304</v>
      </c>
      <c r="C251" s="21" t="s">
        <v>129</v>
      </c>
      <c r="D251" s="9" t="d">
        <v>2016-01-10</v>
      </c>
      <c r="E251" s="8">
        <v>34040</v>
      </c>
      <c r="F251" s="9" t="s">
        <v>168</v>
      </c>
      <c r="G251" s="14">
        <v>0</v>
      </c>
      <c r="H251" s="8">
        <v>34040</v>
      </c>
      <c r="I251" s="16" t="s">
        <v>169</v>
      </c>
    </row>
    <row r="252" spans="1:9" s="4" customFormat="1" ht="13.5" customHeight="1" x14ac:dyDescent="0.25">
      <c r="A252" s="21" t="s">
        <v>451</v>
      </c>
      <c r="B252" s="21" t="s">
        <v>452</v>
      </c>
      <c r="C252" s="21" t="s">
        <v>21</v>
      </c>
      <c r="D252" s="9" t="d">
        <v>2015-03-19</v>
      </c>
      <c r="E252" s="8">
        <v>19352</v>
      </c>
      <c r="F252" s="9" t="s">
        <v>168</v>
      </c>
      <c r="G252" s="14">
        <v>0</v>
      </c>
      <c r="H252" s="8">
        <v>19352</v>
      </c>
      <c r="I252" s="16" t="s">
        <v>169</v>
      </c>
    </row>
    <row r="253" spans="1:9" s="4" customFormat="1" ht="13.5" customHeight="1" x14ac:dyDescent="0.25">
      <c r="A253" s="21" t="s">
        <v>306</v>
      </c>
      <c r="B253" s="21" t="s">
        <v>307</v>
      </c>
      <c r="C253" s="21" t="s">
        <v>37</v>
      </c>
      <c r="D253" s="9" t="s">
        <v>424</v>
      </c>
      <c r="E253" s="8">
        <v>12881.5</v>
      </c>
      <c r="F253" s="9" t="s">
        <v>168</v>
      </c>
      <c r="G253" s="14">
        <v>0</v>
      </c>
      <c r="H253" s="8">
        <v>12881.5</v>
      </c>
      <c r="I253" s="16" t="s">
        <v>169</v>
      </c>
    </row>
    <row r="254" spans="1:9" s="4" customFormat="1" ht="13.5" customHeight="1" x14ac:dyDescent="0.25">
      <c r="A254" s="21" t="s">
        <v>136</v>
      </c>
      <c r="B254" s="21" t="s">
        <v>453</v>
      </c>
      <c r="C254" s="21" t="s">
        <v>37</v>
      </c>
      <c r="D254" s="9" t="d">
        <v>2015-10-06</v>
      </c>
      <c r="E254" s="8">
        <v>88500</v>
      </c>
      <c r="F254" s="9" t="s">
        <v>168</v>
      </c>
      <c r="G254" s="14">
        <v>0</v>
      </c>
      <c r="H254" s="8">
        <v>88500</v>
      </c>
      <c r="I254" s="16" t="s">
        <v>169</v>
      </c>
    </row>
    <row r="255" spans="1:9" s="4" customFormat="1" ht="13.5" customHeight="1" x14ac:dyDescent="0.25">
      <c r="A255" s="21" t="s">
        <v>126</v>
      </c>
      <c r="B255" s="21" t="str">
        <f>B254</f>
        <v>MEDIO MOTOR</v>
      </c>
      <c r="C255" s="21" t="s">
        <v>142</v>
      </c>
      <c r="D255" s="9" t="d">
        <v>2016-11-23</v>
      </c>
      <c r="E255" s="8">
        <v>19293</v>
      </c>
      <c r="F255" s="9" t="s">
        <v>168</v>
      </c>
      <c r="G255" s="14">
        <v>0</v>
      </c>
      <c r="H255" s="8">
        <v>19293</v>
      </c>
      <c r="I255" s="16" t="s">
        <v>169</v>
      </c>
    </row>
    <row r="256" spans="1:9" s="4" customFormat="1" ht="13.5" customHeight="1" x14ac:dyDescent="0.25">
      <c r="A256" s="21" t="s">
        <v>454</v>
      </c>
      <c r="B256" s="21" t="s">
        <v>455</v>
      </c>
      <c r="C256" s="21" t="s">
        <v>120</v>
      </c>
      <c r="D256" s="9" t="d">
        <v>2015-04-24</v>
      </c>
      <c r="E256" s="8">
        <v>3200</v>
      </c>
      <c r="F256" s="9" t="s">
        <v>168</v>
      </c>
      <c r="G256" s="14">
        <v>0</v>
      </c>
      <c r="H256" s="8">
        <v>3200</v>
      </c>
      <c r="I256" s="16" t="s">
        <v>169</v>
      </c>
    </row>
    <row r="257" spans="1:9" s="4" customFormat="1" ht="13.5" customHeight="1" x14ac:dyDescent="0.25">
      <c r="A257" s="21" t="s">
        <v>456</v>
      </c>
      <c r="B257" s="21" t="s">
        <v>457</v>
      </c>
      <c r="C257" s="21" t="s">
        <v>458</v>
      </c>
      <c r="D257" s="9" t="s">
        <v>459</v>
      </c>
      <c r="E257" s="8">
        <v>4148</v>
      </c>
      <c r="F257" s="9" t="s">
        <v>168</v>
      </c>
      <c r="G257" s="14">
        <v>0</v>
      </c>
      <c r="H257" s="8">
        <v>4148</v>
      </c>
      <c r="I257" s="16" t="s">
        <v>169</v>
      </c>
    </row>
    <row r="258" spans="1:9" s="4" customFormat="1" ht="13.5" customHeight="1" x14ac:dyDescent="0.25">
      <c r="A258" s="21" t="s">
        <v>460</v>
      </c>
      <c r="B258" s="21" t="s">
        <v>461</v>
      </c>
      <c r="C258" s="21" t="s">
        <v>462</v>
      </c>
      <c r="D258" s="9" t="d">
        <v>2019-01-28</v>
      </c>
      <c r="E258" s="8">
        <v>118000</v>
      </c>
      <c r="F258" s="9" t="s">
        <v>168</v>
      </c>
      <c r="G258" s="14">
        <v>0</v>
      </c>
      <c r="H258" s="8">
        <v>118000</v>
      </c>
      <c r="I258" s="16" t="s">
        <v>169</v>
      </c>
    </row>
    <row r="259" spans="1:9" s="4" customFormat="1" ht="13.5" customHeight="1" x14ac:dyDescent="0.25">
      <c r="A259" s="21" t="s">
        <v>463</v>
      </c>
      <c r="B259" s="21" t="s">
        <v>464</v>
      </c>
      <c r="C259" s="21" t="s">
        <v>465</v>
      </c>
      <c r="D259" s="9" t="d">
        <v>2016-10-13</v>
      </c>
      <c r="E259" s="8">
        <v>18800.23</v>
      </c>
      <c r="F259" s="9" t="s">
        <v>168</v>
      </c>
      <c r="G259" s="14">
        <v>0</v>
      </c>
      <c r="H259" s="8">
        <v>18800.23</v>
      </c>
      <c r="I259" s="16" t="s">
        <v>169</v>
      </c>
    </row>
    <row r="260" spans="1:9" s="4" customFormat="1" ht="13.5" customHeight="1" x14ac:dyDescent="0.25">
      <c r="A260" s="21" t="s">
        <v>333</v>
      </c>
      <c r="B260" s="21" t="s">
        <v>466</v>
      </c>
      <c r="C260" s="21" t="s">
        <v>124</v>
      </c>
      <c r="D260" s="9" t="d">
        <v>2016-06-09</v>
      </c>
      <c r="E260" s="8">
        <v>427678.02</v>
      </c>
      <c r="F260" s="9" t="s">
        <v>168</v>
      </c>
      <c r="G260" s="14">
        <v>0</v>
      </c>
      <c r="H260" s="8">
        <v>427678.02</v>
      </c>
      <c r="I260" s="16" t="s">
        <v>169</v>
      </c>
    </row>
    <row r="261" spans="1:9" s="4" customFormat="1" ht="13.5" customHeight="1" x14ac:dyDescent="0.25">
      <c r="A261" s="21" t="s">
        <v>467</v>
      </c>
      <c r="B261" s="21" t="s">
        <v>468</v>
      </c>
      <c r="C261" s="21" t="s">
        <v>469</v>
      </c>
      <c r="D261" s="9" t="d">
        <v>2020-01-16</v>
      </c>
      <c r="E261" s="8">
        <v>121776</v>
      </c>
      <c r="F261" s="9" t="s">
        <v>168</v>
      </c>
      <c r="G261" s="14">
        <v>0</v>
      </c>
      <c r="H261" s="8">
        <v>121776</v>
      </c>
      <c r="I261" s="16" t="s">
        <v>169</v>
      </c>
    </row>
    <row r="262" spans="1:9" s="4" customFormat="1" ht="13.5" customHeight="1" x14ac:dyDescent="0.25">
      <c r="A262" s="21" t="s">
        <v>470</v>
      </c>
      <c r="B262" s="21" t="s">
        <v>471</v>
      </c>
      <c r="C262" s="21" t="s">
        <v>472</v>
      </c>
      <c r="D262" s="9" t="d">
        <v>2014-05-05</v>
      </c>
      <c r="E262" s="8">
        <v>8000</v>
      </c>
      <c r="F262" s="9" t="s">
        <v>168</v>
      </c>
      <c r="G262" s="14">
        <v>0</v>
      </c>
      <c r="H262" s="8">
        <v>8000</v>
      </c>
      <c r="I262" s="16" t="s">
        <v>169</v>
      </c>
    </row>
    <row r="263" spans="1:9" s="4" customFormat="1" ht="13.5" customHeight="1" x14ac:dyDescent="0.25">
      <c r="A263" s="21" t="s">
        <v>470</v>
      </c>
      <c r="B263" s="21" t="s">
        <v>471</v>
      </c>
      <c r="C263" s="21" t="s">
        <v>473</v>
      </c>
      <c r="D263" s="9" t="d">
        <v>2014-04-28</v>
      </c>
      <c r="E263" s="8">
        <v>8000</v>
      </c>
      <c r="F263" s="9" t="s">
        <v>168</v>
      </c>
      <c r="G263" s="14">
        <v>0</v>
      </c>
      <c r="H263" s="8">
        <v>8000</v>
      </c>
      <c r="I263" s="16" t="s">
        <v>169</v>
      </c>
    </row>
    <row r="264" spans="1:9" s="4" customFormat="1" ht="13.5" customHeight="1" x14ac:dyDescent="0.25">
      <c r="A264" s="21" t="s">
        <v>470</v>
      </c>
      <c r="B264" s="21" t="s">
        <v>471</v>
      </c>
      <c r="C264" s="21" t="s">
        <v>132</v>
      </c>
      <c r="D264" s="9" t="d">
        <v>2014-07-07</v>
      </c>
      <c r="E264" s="8">
        <v>8000</v>
      </c>
      <c r="F264" s="9" t="s">
        <v>168</v>
      </c>
      <c r="G264" s="14">
        <v>0</v>
      </c>
      <c r="H264" s="8">
        <v>8000</v>
      </c>
      <c r="I264" s="16" t="s">
        <v>169</v>
      </c>
    </row>
    <row r="265" spans="1:9" s="4" customFormat="1" ht="13.5" customHeight="1" x14ac:dyDescent="0.25">
      <c r="A265" s="21" t="s">
        <v>470</v>
      </c>
      <c r="B265" s="21" t="s">
        <v>471</v>
      </c>
      <c r="C265" s="21" t="s">
        <v>133</v>
      </c>
      <c r="D265" s="9" t="d">
        <v>2014-08-26</v>
      </c>
      <c r="E265" s="8">
        <v>8000</v>
      </c>
      <c r="F265" s="9" t="s">
        <v>168</v>
      </c>
      <c r="G265" s="14">
        <v>0</v>
      </c>
      <c r="H265" s="8">
        <v>8000</v>
      </c>
      <c r="I265" s="16" t="s">
        <v>169</v>
      </c>
    </row>
    <row r="266" spans="1:9" s="4" customFormat="1" ht="13.5" customHeight="1" x14ac:dyDescent="0.25">
      <c r="A266" s="21" t="s">
        <v>470</v>
      </c>
      <c r="B266" s="21" t="s">
        <v>471</v>
      </c>
      <c r="C266" s="21" t="s">
        <v>134</v>
      </c>
      <c r="D266" s="9" t="d">
        <v>2014-06-18</v>
      </c>
      <c r="E266" s="8">
        <v>8000</v>
      </c>
      <c r="F266" s="9" t="s">
        <v>168</v>
      </c>
      <c r="G266" s="14">
        <v>0</v>
      </c>
      <c r="H266" s="8">
        <v>8000</v>
      </c>
      <c r="I266" s="16" t="s">
        <v>169</v>
      </c>
    </row>
    <row r="267" spans="1:9" s="4" customFormat="1" ht="13.5" customHeight="1" x14ac:dyDescent="0.25">
      <c r="A267" s="21" t="s">
        <v>474</v>
      </c>
      <c r="B267" s="21" t="s">
        <v>475</v>
      </c>
      <c r="C267" s="21" t="s">
        <v>476</v>
      </c>
      <c r="D267" s="9" t="d">
        <v>2015-06-28</v>
      </c>
      <c r="E267" s="8">
        <v>23246</v>
      </c>
      <c r="F267" s="9" t="s">
        <v>168</v>
      </c>
      <c r="G267" s="14">
        <v>0</v>
      </c>
      <c r="H267" s="8">
        <v>23246</v>
      </c>
      <c r="I267" s="16" t="s">
        <v>169</v>
      </c>
    </row>
    <row r="268" spans="1:9" s="4" customFormat="1" ht="13.5" customHeight="1" x14ac:dyDescent="0.25">
      <c r="A268" s="21" t="s">
        <v>477</v>
      </c>
      <c r="B268" s="21" t="s">
        <v>478</v>
      </c>
      <c r="C268" s="21" t="s">
        <v>130</v>
      </c>
      <c r="D268" s="9" t="d">
        <v>2015-04-25</v>
      </c>
      <c r="E268" s="8">
        <v>44621.760000000002</v>
      </c>
      <c r="F268" s="9" t="s">
        <v>168</v>
      </c>
      <c r="G268" s="14">
        <v>0</v>
      </c>
      <c r="H268" s="8">
        <v>44621.760000000002</v>
      </c>
      <c r="I268" s="16" t="s">
        <v>169</v>
      </c>
    </row>
    <row r="269" spans="1:9" s="4" customFormat="1" ht="13.5" customHeight="1" x14ac:dyDescent="0.25">
      <c r="A269" s="21" t="s">
        <v>131</v>
      </c>
      <c r="B269" s="21" t="s">
        <v>303</v>
      </c>
      <c r="C269" s="21" t="s">
        <v>479</v>
      </c>
      <c r="D269" s="9" t="d">
        <v>2017-06-17</v>
      </c>
      <c r="E269" s="8">
        <v>11787.02</v>
      </c>
      <c r="F269" s="9" t="s">
        <v>168</v>
      </c>
      <c r="G269" s="14">
        <v>0</v>
      </c>
      <c r="H269" s="8">
        <v>11787.02</v>
      </c>
      <c r="I269" s="16" t="s">
        <v>169</v>
      </c>
    </row>
    <row r="270" spans="1:9" s="4" customFormat="1" ht="13.5" customHeight="1" x14ac:dyDescent="0.25">
      <c r="A270" s="21" t="s">
        <v>480</v>
      </c>
      <c r="B270" s="21" t="s">
        <v>481</v>
      </c>
      <c r="C270" s="21" t="s">
        <v>482</v>
      </c>
      <c r="D270" s="9" t="d">
        <v>2016-02-26</v>
      </c>
      <c r="E270" s="8">
        <v>32745</v>
      </c>
      <c r="F270" s="9" t="s">
        <v>168</v>
      </c>
      <c r="G270" s="14">
        <v>0</v>
      </c>
      <c r="H270" s="8">
        <v>32745</v>
      </c>
      <c r="I270" s="16" t="s">
        <v>169</v>
      </c>
    </row>
    <row r="271" spans="1:9" s="4" customFormat="1" ht="13.5" customHeight="1" x14ac:dyDescent="0.25">
      <c r="A271" s="21" t="s">
        <v>480</v>
      </c>
      <c r="B271" s="21" t="s">
        <v>483</v>
      </c>
      <c r="C271" s="21" t="s">
        <v>484</v>
      </c>
      <c r="D271" s="9" t="d">
        <v>2016-02-26</v>
      </c>
      <c r="E271" s="8">
        <v>73165.899999999994</v>
      </c>
      <c r="F271" s="9" t="s">
        <v>168</v>
      </c>
      <c r="G271" s="14">
        <v>0</v>
      </c>
      <c r="H271" s="8">
        <v>73165.899999999994</v>
      </c>
      <c r="I271" s="16" t="s">
        <v>169</v>
      </c>
    </row>
    <row r="272" spans="1:9" s="4" customFormat="1" ht="13.5" customHeight="1" x14ac:dyDescent="0.25">
      <c r="A272" s="21" t="s">
        <v>485</v>
      </c>
      <c r="B272" s="21" t="s">
        <v>171</v>
      </c>
      <c r="C272" s="21" t="s">
        <v>486</v>
      </c>
      <c r="D272" s="9" t="d">
        <v>2015-10-15</v>
      </c>
      <c r="E272" s="8">
        <v>17700</v>
      </c>
      <c r="F272" s="9" t="s">
        <v>168</v>
      </c>
      <c r="G272" s="14">
        <v>0</v>
      </c>
      <c r="H272" s="8">
        <v>17700</v>
      </c>
      <c r="I272" s="16" t="s">
        <v>169</v>
      </c>
    </row>
    <row r="273" spans="1:9" s="4" customFormat="1" ht="13.5" customHeight="1" x14ac:dyDescent="0.25">
      <c r="A273" s="21" t="s">
        <v>487</v>
      </c>
      <c r="B273" s="21" t="s">
        <v>488</v>
      </c>
      <c r="C273" s="21" t="s">
        <v>489</v>
      </c>
      <c r="D273" s="9" t="d">
        <v>2020-05-01</v>
      </c>
      <c r="E273" s="8">
        <v>330000</v>
      </c>
      <c r="F273" s="9" t="s">
        <v>168</v>
      </c>
      <c r="G273" s="14">
        <v>0</v>
      </c>
      <c r="H273" s="8">
        <v>330000</v>
      </c>
      <c r="I273" s="16" t="s">
        <v>169</v>
      </c>
    </row>
    <row r="274" spans="1:9" s="4" customFormat="1" ht="13.5" customHeight="1" x14ac:dyDescent="0.25">
      <c r="A274" s="21" t="s">
        <v>487</v>
      </c>
      <c r="B274" s="21" t="s">
        <v>488</v>
      </c>
      <c r="C274" s="21" t="s">
        <v>490</v>
      </c>
      <c r="D274" s="9" t="d">
        <v>2020-05-01</v>
      </c>
      <c r="E274" s="8">
        <v>25913.99</v>
      </c>
      <c r="F274" s="9" t="s">
        <v>168</v>
      </c>
      <c r="G274" s="14">
        <v>0</v>
      </c>
      <c r="H274" s="8">
        <v>25913.99</v>
      </c>
      <c r="I274" s="16" t="s">
        <v>169</v>
      </c>
    </row>
    <row r="275" spans="1:9" s="4" customFormat="1" ht="13.5" customHeight="1" x14ac:dyDescent="0.25">
      <c r="A275" s="21" t="s">
        <v>487</v>
      </c>
      <c r="B275" s="21" t="s">
        <v>488</v>
      </c>
      <c r="C275" s="21" t="s">
        <v>491</v>
      </c>
      <c r="D275" s="9" t="d">
        <v>2020-05-01</v>
      </c>
      <c r="E275" s="8">
        <v>38731.99</v>
      </c>
      <c r="F275" s="9" t="s">
        <v>168</v>
      </c>
      <c r="G275" s="14">
        <v>0</v>
      </c>
      <c r="H275" s="8">
        <v>38731.99</v>
      </c>
      <c r="I275" s="16" t="s">
        <v>169</v>
      </c>
    </row>
    <row r="276" spans="1:9" s="4" customFormat="1" ht="13.5" customHeight="1" x14ac:dyDescent="0.25">
      <c r="A276" s="21" t="s">
        <v>487</v>
      </c>
      <c r="B276" s="21" t="s">
        <v>263</v>
      </c>
      <c r="C276" s="21" t="s">
        <v>492</v>
      </c>
      <c r="D276" s="9" t="d">
        <v>2020-04-01</v>
      </c>
      <c r="E276" s="8">
        <v>17360.63</v>
      </c>
      <c r="F276" s="9" t="s">
        <v>168</v>
      </c>
      <c r="G276" s="14">
        <v>0</v>
      </c>
      <c r="H276" s="8">
        <v>17360.63</v>
      </c>
      <c r="I276" s="16" t="s">
        <v>169</v>
      </c>
    </row>
    <row r="277" spans="1:9" s="4" customFormat="1" ht="13.5" customHeight="1" x14ac:dyDescent="0.25">
      <c r="A277" s="21" t="s">
        <v>436</v>
      </c>
      <c r="B277" s="21" t="s">
        <v>438</v>
      </c>
      <c r="C277" s="21" t="s">
        <v>124</v>
      </c>
      <c r="D277" s="9" t="d">
        <v>2015-04-18</v>
      </c>
      <c r="E277" s="8">
        <v>62040.86</v>
      </c>
      <c r="F277" s="9" t="s">
        <v>168</v>
      </c>
      <c r="G277" s="14">
        <v>0</v>
      </c>
      <c r="H277" s="8">
        <v>62040.86</v>
      </c>
      <c r="I277" s="16" t="s">
        <v>169</v>
      </c>
    </row>
    <row r="278" spans="1:9" s="4" customFormat="1" ht="13.5" customHeight="1" x14ac:dyDescent="0.25">
      <c r="A278" s="21" t="s">
        <v>493</v>
      </c>
      <c r="B278" s="21" t="s">
        <v>494</v>
      </c>
      <c r="C278" s="21" t="s">
        <v>495</v>
      </c>
      <c r="D278" s="9" t="d">
        <v>2015-11-04</v>
      </c>
      <c r="E278" s="8">
        <v>29132.78</v>
      </c>
      <c r="F278" s="9" t="s">
        <v>168</v>
      </c>
      <c r="G278" s="14">
        <v>0</v>
      </c>
      <c r="H278" s="8">
        <v>29132.78</v>
      </c>
      <c r="I278" s="16" t="s">
        <v>169</v>
      </c>
    </row>
    <row r="279" spans="1:9" s="4" customFormat="1" ht="13.5" customHeight="1" x14ac:dyDescent="0.25">
      <c r="A279" s="21" t="s">
        <v>493</v>
      </c>
      <c r="B279" s="21" t="s">
        <v>496</v>
      </c>
      <c r="C279" s="21" t="s">
        <v>497</v>
      </c>
      <c r="D279" s="9" t="d">
        <v>2016-09-04</v>
      </c>
      <c r="E279" s="8">
        <v>7811.01</v>
      </c>
      <c r="F279" s="9" t="s">
        <v>168</v>
      </c>
      <c r="G279" s="14">
        <v>0</v>
      </c>
      <c r="H279" s="8">
        <v>7811.01</v>
      </c>
      <c r="I279" s="16" t="s">
        <v>169</v>
      </c>
    </row>
    <row r="280" spans="1:9" s="4" customFormat="1" ht="13.5" customHeight="1" x14ac:dyDescent="0.25">
      <c r="A280" s="21" t="s">
        <v>498</v>
      </c>
      <c r="B280" s="21" t="s">
        <v>499</v>
      </c>
      <c r="C280" s="21" t="s">
        <v>144</v>
      </c>
      <c r="D280" s="9" t="d">
        <v>2015-03-02</v>
      </c>
      <c r="E280" s="8">
        <v>75461</v>
      </c>
      <c r="F280" s="9" t="s">
        <v>168</v>
      </c>
      <c r="G280" s="14">
        <v>0</v>
      </c>
      <c r="H280" s="8">
        <v>75461</v>
      </c>
      <c r="I280" s="16" t="s">
        <v>169</v>
      </c>
    </row>
    <row r="281" spans="1:9" s="4" customFormat="1" ht="13.5" customHeight="1" x14ac:dyDescent="0.25">
      <c r="A281" s="21" t="s">
        <v>498</v>
      </c>
      <c r="B281" s="21" t="s">
        <v>111</v>
      </c>
      <c r="C281" s="21" t="s">
        <v>500</v>
      </c>
      <c r="D281" s="9" t="d">
        <v>2016-09-04</v>
      </c>
      <c r="E281" s="8">
        <v>38724.06</v>
      </c>
      <c r="F281" s="9" t="s">
        <v>168</v>
      </c>
      <c r="G281" s="14">
        <v>0</v>
      </c>
      <c r="H281" s="8">
        <v>38724.06</v>
      </c>
      <c r="I281" s="16" t="s">
        <v>169</v>
      </c>
    </row>
    <row r="282" spans="1:9" s="4" customFormat="1" ht="13.5" customHeight="1" x14ac:dyDescent="0.25">
      <c r="A282" s="21" t="s">
        <v>498</v>
      </c>
      <c r="B282" s="21" t="s">
        <v>501</v>
      </c>
      <c r="C282" s="21" t="s">
        <v>502</v>
      </c>
      <c r="D282" s="9" t="d">
        <v>2016-12-04</v>
      </c>
      <c r="E282" s="8">
        <v>19153.939999999999</v>
      </c>
      <c r="F282" s="9" t="s">
        <v>168</v>
      </c>
      <c r="G282" s="14">
        <v>0</v>
      </c>
      <c r="H282" s="8">
        <v>19153.939999999999</v>
      </c>
      <c r="I282" s="16" t="s">
        <v>169</v>
      </c>
    </row>
    <row r="283" spans="1:9" s="4" customFormat="1" ht="13.5" customHeight="1" x14ac:dyDescent="0.25">
      <c r="A283" s="21" t="s">
        <v>498</v>
      </c>
      <c r="B283" s="21" t="s">
        <v>503</v>
      </c>
      <c r="C283" s="21" t="s">
        <v>145</v>
      </c>
      <c r="D283" s="9" t="d">
        <v>2015-05-01</v>
      </c>
      <c r="E283" s="8">
        <v>78965</v>
      </c>
      <c r="F283" s="9" t="s">
        <v>168</v>
      </c>
      <c r="G283" s="14">
        <v>0</v>
      </c>
      <c r="H283" s="8">
        <v>78965</v>
      </c>
      <c r="I283" s="16" t="s">
        <v>169</v>
      </c>
    </row>
    <row r="284" spans="1:9" s="4" customFormat="1" ht="13.5" customHeight="1" x14ac:dyDescent="0.25">
      <c r="A284" s="21" t="s">
        <v>504</v>
      </c>
      <c r="B284" s="21" t="s">
        <v>505</v>
      </c>
      <c r="C284" s="21" t="s">
        <v>506</v>
      </c>
      <c r="D284" s="9" t="d">
        <v>2016-12-28</v>
      </c>
      <c r="E284" s="8">
        <v>128952</v>
      </c>
      <c r="F284" s="9" t="s">
        <v>168</v>
      </c>
      <c r="G284" s="14">
        <v>0</v>
      </c>
      <c r="H284" s="8">
        <v>128952</v>
      </c>
      <c r="I284" s="16" t="s">
        <v>169</v>
      </c>
    </row>
    <row r="285" spans="1:9" s="4" customFormat="1" ht="13.5" customHeight="1" x14ac:dyDescent="0.25">
      <c r="A285" s="21" t="s">
        <v>507</v>
      </c>
      <c r="B285" s="21" t="s">
        <v>508</v>
      </c>
      <c r="C285" s="21" t="s">
        <v>509</v>
      </c>
      <c r="D285" s="9" t="d">
        <v>2016-10-14</v>
      </c>
      <c r="E285" s="8">
        <v>126507.8</v>
      </c>
      <c r="F285" s="9" t="s">
        <v>168</v>
      </c>
      <c r="G285" s="14">
        <v>0</v>
      </c>
      <c r="H285" s="8">
        <v>126507.8</v>
      </c>
      <c r="I285" s="16" t="s">
        <v>169</v>
      </c>
    </row>
    <row r="286" spans="1:9" s="4" customFormat="1" ht="13.5" customHeight="1" x14ac:dyDescent="0.25">
      <c r="A286" s="21" t="s">
        <v>507</v>
      </c>
      <c r="B286" s="21" t="s">
        <v>361</v>
      </c>
      <c r="C286" s="21" t="s">
        <v>510</v>
      </c>
      <c r="D286" s="9" t="d">
        <v>2016-08-19</v>
      </c>
      <c r="E286" s="8">
        <v>31388</v>
      </c>
      <c r="F286" s="9" t="s">
        <v>168</v>
      </c>
      <c r="G286" s="14">
        <v>0</v>
      </c>
      <c r="H286" s="8">
        <v>31388</v>
      </c>
      <c r="I286" s="16" t="s">
        <v>169</v>
      </c>
    </row>
    <row r="287" spans="1:9" s="4" customFormat="1" ht="13.5" customHeight="1" x14ac:dyDescent="0.25">
      <c r="A287" s="21" t="s">
        <v>507</v>
      </c>
      <c r="B287" s="21" t="s">
        <v>511</v>
      </c>
      <c r="C287" s="21" t="s">
        <v>512</v>
      </c>
      <c r="D287" s="9" t="d">
        <v>2016-06-10</v>
      </c>
      <c r="E287" s="8">
        <v>2242</v>
      </c>
      <c r="F287" s="9" t="s">
        <v>168</v>
      </c>
      <c r="G287" s="14">
        <v>0</v>
      </c>
      <c r="H287" s="8">
        <v>2242</v>
      </c>
      <c r="I287" s="16" t="s">
        <v>169</v>
      </c>
    </row>
    <row r="288" spans="1:9" s="4" customFormat="1" ht="13.5" customHeight="1" x14ac:dyDescent="0.25">
      <c r="A288" s="21" t="s">
        <v>507</v>
      </c>
      <c r="B288" s="21" t="s">
        <v>513</v>
      </c>
      <c r="C288" s="21" t="s">
        <v>146</v>
      </c>
      <c r="D288" s="9" t="d">
        <v>2015-02-03</v>
      </c>
      <c r="E288" s="8">
        <v>133635</v>
      </c>
      <c r="F288" s="9" t="s">
        <v>168</v>
      </c>
      <c r="G288" s="14">
        <v>0</v>
      </c>
      <c r="H288" s="8">
        <v>133635</v>
      </c>
      <c r="I288" s="16" t="s">
        <v>169</v>
      </c>
    </row>
    <row r="289" spans="1:9" s="4" customFormat="1" ht="13.5" customHeight="1" x14ac:dyDescent="0.25">
      <c r="A289" s="21" t="s">
        <v>514</v>
      </c>
      <c r="B289" s="21" t="s">
        <v>515</v>
      </c>
      <c r="C289" s="21" t="s">
        <v>516</v>
      </c>
      <c r="D289" s="9" t="d">
        <v>2014-02-03</v>
      </c>
      <c r="E289" s="8">
        <v>1762.33</v>
      </c>
      <c r="F289" s="9" t="s">
        <v>168</v>
      </c>
      <c r="G289" s="14">
        <v>0</v>
      </c>
      <c r="H289" s="8">
        <v>1762.33</v>
      </c>
      <c r="I289" s="16" t="s">
        <v>169</v>
      </c>
    </row>
    <row r="290" spans="1:9" s="4" customFormat="1" ht="13.5" customHeight="1" x14ac:dyDescent="0.25">
      <c r="A290" s="21" t="s">
        <v>517</v>
      </c>
      <c r="B290" s="21" t="s">
        <v>518</v>
      </c>
      <c r="C290" s="21" t="s">
        <v>135</v>
      </c>
      <c r="D290" s="9" t="d">
        <v>2015-03-15</v>
      </c>
      <c r="E290" s="8">
        <v>37700</v>
      </c>
      <c r="F290" s="9" t="s">
        <v>168</v>
      </c>
      <c r="G290" s="14">
        <v>0</v>
      </c>
      <c r="H290" s="8">
        <v>37700</v>
      </c>
      <c r="I290" s="16" t="s">
        <v>169</v>
      </c>
    </row>
    <row r="291" spans="1:9" s="4" customFormat="1" ht="13.5" customHeight="1" x14ac:dyDescent="0.25">
      <c r="A291" s="21" t="s">
        <v>519</v>
      </c>
      <c r="B291" s="21" t="s">
        <v>520</v>
      </c>
      <c r="C291" s="21" t="s">
        <v>521</v>
      </c>
      <c r="D291" s="9" t="d">
        <v>2016-11-13</v>
      </c>
      <c r="E291" s="8">
        <v>200000</v>
      </c>
      <c r="F291" s="9" t="s">
        <v>168</v>
      </c>
      <c r="G291" s="14">
        <v>0</v>
      </c>
      <c r="H291" s="8">
        <v>200000</v>
      </c>
      <c r="I291" s="16" t="s">
        <v>169</v>
      </c>
    </row>
    <row r="292" spans="1:9" s="4" customFormat="1" ht="13.5" customHeight="1" x14ac:dyDescent="0.25">
      <c r="A292" s="21" t="s">
        <v>136</v>
      </c>
      <c r="B292" s="21" t="s">
        <v>303</v>
      </c>
      <c r="C292" s="21" t="s">
        <v>138</v>
      </c>
      <c r="D292" s="9" t="d">
        <v>2015-09-07</v>
      </c>
      <c r="E292" s="8">
        <v>41300</v>
      </c>
      <c r="F292" s="9" t="s">
        <v>168</v>
      </c>
      <c r="G292" s="14">
        <v>0</v>
      </c>
      <c r="H292" s="8">
        <v>41300</v>
      </c>
      <c r="I292" s="16" t="s">
        <v>169</v>
      </c>
    </row>
    <row r="293" spans="1:9" s="4" customFormat="1" ht="13.5" customHeight="1" x14ac:dyDescent="0.25">
      <c r="A293" s="21" t="s">
        <v>136</v>
      </c>
      <c r="B293" s="21" t="s">
        <v>137</v>
      </c>
      <c r="C293" s="21" t="s">
        <v>522</v>
      </c>
      <c r="D293" s="9" t="d">
        <v>2015-08-13</v>
      </c>
      <c r="E293" s="8">
        <v>119681.5</v>
      </c>
      <c r="F293" s="9" t="s">
        <v>168</v>
      </c>
      <c r="G293" s="14">
        <v>0</v>
      </c>
      <c r="H293" s="8">
        <v>119681.5</v>
      </c>
      <c r="I293" s="16" t="s">
        <v>169</v>
      </c>
    </row>
    <row r="294" spans="1:9" s="4" customFormat="1" ht="13.5" customHeight="1" x14ac:dyDescent="0.25">
      <c r="A294" s="21" t="s">
        <v>136</v>
      </c>
      <c r="B294" s="21" t="s">
        <v>137</v>
      </c>
      <c r="C294" s="21" t="s">
        <v>140</v>
      </c>
      <c r="D294" s="9" t="d">
        <v>2015-07-09</v>
      </c>
      <c r="E294" s="8">
        <v>4720</v>
      </c>
      <c r="F294" s="9" t="s">
        <v>168</v>
      </c>
      <c r="G294" s="14">
        <v>0</v>
      </c>
      <c r="H294" s="8">
        <v>4720</v>
      </c>
      <c r="I294" s="16" t="s">
        <v>169</v>
      </c>
    </row>
    <row r="295" spans="1:9" s="4" customFormat="1" ht="13.5" customHeight="1" x14ac:dyDescent="0.25">
      <c r="A295" s="21" t="s">
        <v>136</v>
      </c>
      <c r="B295" s="21" t="s">
        <v>137</v>
      </c>
      <c r="C295" s="21" t="s">
        <v>523</v>
      </c>
      <c r="D295" s="9" t="d">
        <v>2015-07-09</v>
      </c>
      <c r="E295" s="8">
        <v>23246</v>
      </c>
      <c r="F295" s="9" t="s">
        <v>168</v>
      </c>
      <c r="G295" s="14">
        <v>0</v>
      </c>
      <c r="H295" s="8">
        <v>23246</v>
      </c>
      <c r="I295" s="16" t="s">
        <v>169</v>
      </c>
    </row>
    <row r="296" spans="1:9" s="4" customFormat="1" ht="13.5" customHeight="1" x14ac:dyDescent="0.25">
      <c r="A296" s="21" t="s">
        <v>136</v>
      </c>
      <c r="B296" s="21" t="s">
        <v>137</v>
      </c>
      <c r="C296" s="21" t="s">
        <v>139</v>
      </c>
      <c r="D296" s="9" t="d">
        <v>2015-07-12</v>
      </c>
      <c r="E296" s="8">
        <v>32951.5</v>
      </c>
      <c r="F296" s="9" t="s">
        <v>168</v>
      </c>
      <c r="G296" s="14">
        <v>0</v>
      </c>
      <c r="H296" s="8">
        <v>32951.5</v>
      </c>
      <c r="I296" s="16" t="s">
        <v>169</v>
      </c>
    </row>
    <row r="297" spans="1:9" s="4" customFormat="1" ht="13.5" customHeight="1" x14ac:dyDescent="0.25">
      <c r="A297" s="21" t="s">
        <v>151</v>
      </c>
      <c r="B297" s="21" t="s">
        <v>524</v>
      </c>
      <c r="C297" s="21" t="s">
        <v>141</v>
      </c>
      <c r="D297" s="9" t="d">
        <v>2015-07-11</v>
      </c>
      <c r="E297" s="8">
        <v>20650</v>
      </c>
      <c r="F297" s="9" t="s">
        <v>168</v>
      </c>
      <c r="G297" s="14">
        <v>0</v>
      </c>
      <c r="H297" s="8">
        <v>20650</v>
      </c>
      <c r="I297" s="16" t="s">
        <v>169</v>
      </c>
    </row>
    <row r="298" spans="1:9" s="4" customFormat="1" ht="13.5" customHeight="1" x14ac:dyDescent="0.25">
      <c r="A298" s="21" t="s">
        <v>262</v>
      </c>
      <c r="B298" s="21" t="s">
        <v>263</v>
      </c>
      <c r="C298" s="21" t="s">
        <v>521</v>
      </c>
      <c r="D298" s="9" t="s">
        <v>168</v>
      </c>
      <c r="E298" s="8">
        <v>772350.99</v>
      </c>
      <c r="F298" s="9" t="s">
        <v>168</v>
      </c>
      <c r="G298" s="14">
        <v>0</v>
      </c>
      <c r="H298" s="8">
        <v>772350.99</v>
      </c>
      <c r="I298" s="16" t="s">
        <v>169</v>
      </c>
    </row>
    <row r="299" spans="1:9" s="4" customFormat="1" ht="13.5" customHeight="1" x14ac:dyDescent="0.25">
      <c r="A299" s="21" t="s">
        <v>525</v>
      </c>
      <c r="B299" s="21" t="s">
        <v>526</v>
      </c>
      <c r="C299" s="21" t="s">
        <v>168</v>
      </c>
      <c r="D299" s="9" t="d">
        <v>2015-03-18</v>
      </c>
      <c r="E299" s="8">
        <v>55719.6</v>
      </c>
      <c r="F299" s="9" t="s">
        <v>168</v>
      </c>
      <c r="G299" s="14">
        <v>0</v>
      </c>
      <c r="H299" s="8">
        <v>55719.6</v>
      </c>
      <c r="I299" s="16" t="s">
        <v>169</v>
      </c>
    </row>
    <row r="300" spans="1:9" s="4" customFormat="1" ht="13.5" customHeight="1" x14ac:dyDescent="0.25">
      <c r="A300" s="21" t="s">
        <v>525</v>
      </c>
      <c r="B300" s="21" t="s">
        <v>166</v>
      </c>
      <c r="C300" s="21" t="s">
        <v>152</v>
      </c>
      <c r="D300" s="9" t="d">
        <v>2015-03-21</v>
      </c>
      <c r="E300" s="8">
        <v>83796.52</v>
      </c>
      <c r="F300" s="9" t="s">
        <v>168</v>
      </c>
      <c r="G300" s="14">
        <v>0</v>
      </c>
      <c r="H300" s="8">
        <v>83796.52</v>
      </c>
      <c r="I300" s="16" t="s">
        <v>169</v>
      </c>
    </row>
    <row r="301" spans="1:9" s="4" customFormat="1" ht="13.5" customHeight="1" x14ac:dyDescent="0.25">
      <c r="A301" s="21" t="s">
        <v>527</v>
      </c>
      <c r="B301" s="21" t="s">
        <v>528</v>
      </c>
      <c r="C301" s="21" t="s">
        <v>529</v>
      </c>
      <c r="D301" s="9" t="d">
        <v>2020-01-16</v>
      </c>
      <c r="E301" s="8">
        <v>88500</v>
      </c>
      <c r="F301" s="9" t="s">
        <v>168</v>
      </c>
      <c r="G301" s="14">
        <v>0</v>
      </c>
      <c r="H301" s="8">
        <v>88500</v>
      </c>
      <c r="I301" s="16" t="s">
        <v>169</v>
      </c>
    </row>
    <row r="302" spans="1:9" s="4" customFormat="1" ht="13.5" customHeight="1" x14ac:dyDescent="0.25">
      <c r="A302" s="21" t="s">
        <v>530</v>
      </c>
      <c r="B302" s="21" t="s">
        <v>531</v>
      </c>
      <c r="C302" s="21" t="s">
        <v>532</v>
      </c>
      <c r="D302" s="9" t="d">
        <v>2016-10-14</v>
      </c>
      <c r="E302" s="8">
        <v>18585</v>
      </c>
      <c r="F302" s="9" t="s">
        <v>168</v>
      </c>
      <c r="G302" s="14">
        <v>0</v>
      </c>
      <c r="H302" s="8">
        <v>18585</v>
      </c>
      <c r="I302" s="16" t="s">
        <v>169</v>
      </c>
    </row>
    <row r="303" spans="1:9" s="4" customFormat="1" ht="13.5" customHeight="1" x14ac:dyDescent="0.25">
      <c r="A303" s="21" t="s">
        <v>530</v>
      </c>
      <c r="B303" s="21" t="s">
        <v>533</v>
      </c>
      <c r="C303" s="21" t="s">
        <v>534</v>
      </c>
      <c r="D303" s="9" t="d">
        <v>2016-10-15</v>
      </c>
      <c r="E303" s="8">
        <v>17700</v>
      </c>
      <c r="F303" s="9" t="s">
        <v>168</v>
      </c>
      <c r="G303" s="14">
        <v>0</v>
      </c>
      <c r="H303" s="8">
        <v>17700</v>
      </c>
      <c r="I303" s="16" t="s">
        <v>169</v>
      </c>
    </row>
    <row r="304" spans="1:9" s="4" customFormat="1" ht="13.5" customHeight="1" x14ac:dyDescent="0.25">
      <c r="A304" s="21" t="s">
        <v>530</v>
      </c>
      <c r="B304" s="21" t="s">
        <v>535</v>
      </c>
      <c r="C304" s="21" t="s">
        <v>536</v>
      </c>
      <c r="D304" s="9" t="d">
        <v>2016-10-10</v>
      </c>
      <c r="E304" s="8">
        <v>19942</v>
      </c>
      <c r="F304" s="9" t="s">
        <v>168</v>
      </c>
      <c r="G304" s="14">
        <v>0</v>
      </c>
      <c r="H304" s="8">
        <v>19942</v>
      </c>
      <c r="I304" s="16" t="s">
        <v>169</v>
      </c>
    </row>
    <row r="305" spans="1:9" s="4" customFormat="1" ht="13.5" customHeight="1" x14ac:dyDescent="0.25">
      <c r="A305" s="21" t="s">
        <v>347</v>
      </c>
      <c r="B305" s="21" t="s">
        <v>348</v>
      </c>
      <c r="C305" s="21" t="s">
        <v>155</v>
      </c>
      <c r="D305" s="9" t="d">
        <v>2013-12-18</v>
      </c>
      <c r="E305" s="8">
        <v>4720</v>
      </c>
      <c r="F305" s="9" t="s">
        <v>168</v>
      </c>
      <c r="G305" s="14">
        <v>0</v>
      </c>
      <c r="H305" s="8">
        <v>4720</v>
      </c>
      <c r="I305" s="16" t="s">
        <v>169</v>
      </c>
    </row>
    <row r="306" spans="1:9" s="4" customFormat="1" ht="13.5" customHeight="1" x14ac:dyDescent="0.25">
      <c r="A306" s="21" t="s">
        <v>347</v>
      </c>
      <c r="B306" s="21" t="s">
        <v>348</v>
      </c>
      <c r="C306" s="21" t="s">
        <v>156</v>
      </c>
      <c r="D306" s="9" t="d">
        <v>2013-12-18</v>
      </c>
      <c r="E306" s="8">
        <v>6254</v>
      </c>
      <c r="F306" s="9" t="s">
        <v>168</v>
      </c>
      <c r="G306" s="14">
        <v>0</v>
      </c>
      <c r="H306" s="8">
        <v>6254</v>
      </c>
      <c r="I306" s="16" t="s">
        <v>169</v>
      </c>
    </row>
    <row r="307" spans="1:9" s="4" customFormat="1" ht="13.5" customHeight="1" x14ac:dyDescent="0.25">
      <c r="A307" s="21" t="s">
        <v>349</v>
      </c>
      <c r="B307" s="21" t="s">
        <v>537</v>
      </c>
      <c r="C307" s="21" t="s">
        <v>538</v>
      </c>
      <c r="D307" s="9" t="d">
        <v>2020-01-30</v>
      </c>
      <c r="E307" s="8">
        <v>123900</v>
      </c>
      <c r="F307" s="9" t="s">
        <v>168</v>
      </c>
      <c r="G307" s="14">
        <v>0</v>
      </c>
      <c r="H307" s="8">
        <v>123900</v>
      </c>
      <c r="I307" s="16" t="s">
        <v>169</v>
      </c>
    </row>
    <row r="308" spans="1:9" s="4" customFormat="1" ht="13.5" customHeight="1" x14ac:dyDescent="0.25">
      <c r="A308" s="21" t="s">
        <v>539</v>
      </c>
      <c r="B308" s="21" t="s">
        <v>540</v>
      </c>
      <c r="C308" s="21" t="s">
        <v>538</v>
      </c>
      <c r="D308" s="9" t="d">
        <v>2017-09-11</v>
      </c>
      <c r="E308" s="8">
        <v>94205.3</v>
      </c>
      <c r="F308" s="9" t="s">
        <v>168</v>
      </c>
      <c r="G308" s="14">
        <v>0</v>
      </c>
      <c r="H308" s="8">
        <v>94205.3</v>
      </c>
      <c r="I308" s="16" t="s">
        <v>169</v>
      </c>
    </row>
    <row r="309" spans="1:9" s="4" customFormat="1" ht="13.5" customHeight="1" x14ac:dyDescent="0.25">
      <c r="A309" s="21" t="s">
        <v>541</v>
      </c>
      <c r="B309" s="21" t="s">
        <v>542</v>
      </c>
      <c r="C309" s="21" t="s">
        <v>543</v>
      </c>
      <c r="D309" s="9" t="d">
        <v>2016-09-26</v>
      </c>
      <c r="E309" s="8">
        <v>7975</v>
      </c>
      <c r="F309" s="9" t="s">
        <v>168</v>
      </c>
      <c r="G309" s="14">
        <v>0</v>
      </c>
      <c r="H309" s="8">
        <v>7975</v>
      </c>
      <c r="I309" s="16" t="s">
        <v>169</v>
      </c>
    </row>
    <row r="310" spans="1:9" s="4" customFormat="1" ht="13.5" customHeight="1" x14ac:dyDescent="0.25">
      <c r="A310" s="21" t="s">
        <v>544</v>
      </c>
      <c r="B310" s="21" t="s">
        <v>545</v>
      </c>
      <c r="C310" s="21" t="s">
        <v>546</v>
      </c>
      <c r="D310" s="9" t="d">
        <v>2020-04-10</v>
      </c>
      <c r="E310" s="8">
        <v>22125</v>
      </c>
      <c r="F310" s="9" t="s">
        <v>168</v>
      </c>
      <c r="G310" s="14">
        <v>0</v>
      </c>
      <c r="H310" s="8">
        <v>22125</v>
      </c>
      <c r="I310" s="16" t="s">
        <v>169</v>
      </c>
    </row>
    <row r="311" spans="1:9" s="4" customFormat="1" ht="13.5" customHeight="1" x14ac:dyDescent="0.25">
      <c r="A311" s="21" t="s">
        <v>365</v>
      </c>
      <c r="B311" s="21" t="s">
        <v>366</v>
      </c>
      <c r="C311" s="21" t="s">
        <v>80</v>
      </c>
      <c r="D311" s="9" t="d">
        <v>2015-08-02</v>
      </c>
      <c r="E311" s="8">
        <v>1500</v>
      </c>
      <c r="F311" s="9" t="s">
        <v>168</v>
      </c>
      <c r="G311" s="14">
        <v>0</v>
      </c>
      <c r="H311" s="8">
        <v>1500</v>
      </c>
      <c r="I311" s="16" t="s">
        <v>169</v>
      </c>
    </row>
    <row r="312" spans="1:9" s="4" customFormat="1" ht="13.5" customHeight="1" x14ac:dyDescent="0.25">
      <c r="A312" s="21" t="s">
        <v>467</v>
      </c>
      <c r="B312" s="21" t="s">
        <v>468</v>
      </c>
      <c r="C312" s="21" t="s">
        <v>546</v>
      </c>
      <c r="D312" s="9" t="d">
        <v>2020-01-16</v>
      </c>
      <c r="E312" s="8">
        <v>70800</v>
      </c>
      <c r="F312" s="9" t="s">
        <v>168</v>
      </c>
      <c r="G312" s="14">
        <v>0</v>
      </c>
      <c r="H312" s="8">
        <v>70800</v>
      </c>
      <c r="I312" s="16" t="s">
        <v>169</v>
      </c>
    </row>
    <row r="313" spans="1:9" s="4" customFormat="1" ht="13.5" customHeight="1" x14ac:dyDescent="0.25">
      <c r="A313" s="21" t="s">
        <v>365</v>
      </c>
      <c r="B313" s="21" t="s">
        <v>366</v>
      </c>
      <c r="C313" s="21" t="s">
        <v>547</v>
      </c>
      <c r="D313" s="9" t="d">
        <v>2015-08-09</v>
      </c>
      <c r="E313" s="8">
        <v>1500</v>
      </c>
      <c r="F313" s="9" t="s">
        <v>168</v>
      </c>
      <c r="G313" s="14">
        <v>0</v>
      </c>
      <c r="H313" s="8">
        <v>1500</v>
      </c>
      <c r="I313" s="16" t="s">
        <v>169</v>
      </c>
    </row>
    <row r="314" spans="1:9" s="1" customFormat="1" ht="18" x14ac:dyDescent="0.25">
      <c r="A314" s="12" t="s">
        <v>157</v>
      </c>
      <c r="B314" s="13"/>
      <c r="C314" s="22"/>
      <c r="D314" s="18"/>
      <c r="E314" s="19">
        <f>SUM(E12:E313)</f>
        <v>21608254.699999992</v>
      </c>
      <c r="F314" s="11"/>
      <c r="G314" s="11"/>
      <c r="H314" s="19">
        <f>SUM(H12:H313)</f>
        <v>21608254.699999992</v>
      </c>
      <c r="I314" s="17"/>
    </row>
    <row r="315" spans="1:9" s="1" customFormat="1" x14ac:dyDescent="0.25">
      <c r="B315"/>
      <c r="C315"/>
      <c r="D315"/>
      <c r="E315" t="s">
        <v>548</v>
      </c>
      <c r="F315" s="5"/>
      <c r="G315" s="7"/>
      <c r="H315" s="7"/>
      <c r="I315" s="7"/>
    </row>
    <row r="316" spans="1:9" s="1" customFormat="1" x14ac:dyDescent="0.25">
      <c r="B316"/>
      <c r="C316"/>
      <c r="D316"/>
      <c r="E316"/>
      <c r="F316" s="5"/>
      <c r="G316" s="7"/>
      <c r="H316" s="7"/>
      <c r="I316" s="7"/>
    </row>
    <row r="317" spans="1:9" s="1" customFormat="1" x14ac:dyDescent="0.25">
      <c r="B317"/>
      <c r="C317"/>
      <c r="D317"/>
      <c r="E317"/>
      <c r="F317" s="5"/>
      <c r="G317" s="7"/>
      <c r="H317" s="7"/>
      <c r="I317" s="7"/>
    </row>
    <row r="318" spans="1:9" s="1" customFormat="1" x14ac:dyDescent="0.25">
      <c r="B318"/>
      <c r="C318"/>
      <c r="D318"/>
      <c r="E318"/>
      <c r="F318" s="5"/>
      <c r="G318" s="7"/>
      <c r="H318" s="7"/>
      <c r="I318" s="7"/>
    </row>
    <row r="319" spans="1:9" s="4" customFormat="1" x14ac:dyDescent="0.25">
      <c r="B319"/>
      <c r="C319"/>
      <c r="D319"/>
      <c r="E319"/>
      <c r="F319" s="5"/>
      <c r="G319"/>
      <c r="H319"/>
      <c r="I319"/>
    </row>
    <row r="320" spans="1:9" s="1" customFormat="1" x14ac:dyDescent="0.25">
      <c r="B320"/>
      <c r="C320"/>
      <c r="D320"/>
      <c r="F320"/>
      <c r="G320"/>
      <c r="H320"/>
      <c r="I320"/>
    </row>
    <row r="321" spans="2:9" s="1" customFormat="1" x14ac:dyDescent="0.25">
      <c r="B321"/>
      <c r="C321"/>
      <c r="D321" s="27" t="s">
        <v>549</v>
      </c>
      <c r="E321" s="27"/>
      <c r="F321" s="20"/>
    </row>
    <row r="322" spans="2:9" s="1" customFormat="1" x14ac:dyDescent="0.25">
      <c r="B322"/>
      <c r="C322"/>
      <c r="D322" s="24" t="s">
        <v>550</v>
      </c>
      <c r="E322" s="24"/>
      <c r="F322" s="20"/>
    </row>
    <row r="323" spans="2:9" s="1" customFormat="1" x14ac:dyDescent="0.25">
      <c r="B323"/>
      <c r="C323"/>
      <c r="D323"/>
      <c r="E323"/>
      <c r="F323" s="5" t="s">
        <v>551</v>
      </c>
      <c r="G323" s="24"/>
      <c r="H323" s="24"/>
      <c r="I323" s="24"/>
    </row>
    <row r="324" spans="2:9" s="1" customFormat="1" x14ac:dyDescent="0.25">
      <c r="B324"/>
      <c r="C324"/>
      <c r="D324"/>
      <c r="E324"/>
      <c r="F324" s="5"/>
      <c r="G324"/>
      <c r="H324"/>
      <c r="I324"/>
    </row>
    <row r="325" spans="2:9" s="1" customFormat="1" x14ac:dyDescent="0.25">
      <c r="B325"/>
      <c r="C325"/>
      <c r="D325"/>
      <c r="E325"/>
      <c r="F325"/>
      <c r="G325"/>
      <c r="H325"/>
      <c r="I325"/>
    </row>
    <row r="326" spans="2:9" s="1" customFormat="1" x14ac:dyDescent="0.25">
      <c r="B326"/>
      <c r="C326"/>
      <c r="D326"/>
      <c r="E326"/>
      <c r="F326"/>
      <c r="G326"/>
      <c r="H326"/>
      <c r="I326"/>
    </row>
    <row r="327" spans="2:9" s="1" customFormat="1" x14ac:dyDescent="0.25">
      <c r="B327"/>
      <c r="C327"/>
      <c r="D327"/>
      <c r="E327"/>
      <c r="F327"/>
      <c r="G327"/>
      <c r="H327"/>
      <c r="I327"/>
    </row>
    <row r="328" spans="2:9" s="1" customFormat="1" x14ac:dyDescent="0.25">
      <c r="B328"/>
      <c r="C328"/>
      <c r="D328"/>
      <c r="E328"/>
      <c r="F328"/>
      <c r="G328"/>
      <c r="H328"/>
      <c r="I328"/>
    </row>
    <row r="329" spans="2:9" s="1" customFormat="1" x14ac:dyDescent="0.25">
      <c r="B329"/>
      <c r="C329"/>
      <c r="D329"/>
      <c r="E329"/>
      <c r="F329"/>
      <c r="G329"/>
      <c r="H329"/>
      <c r="I329"/>
    </row>
    <row r="330" spans="2:9" s="1" customFormat="1" x14ac:dyDescent="0.25">
      <c r="B330"/>
      <c r="C330"/>
      <c r="D330"/>
      <c r="E330"/>
      <c r="F330"/>
      <c r="G330"/>
      <c r="H330"/>
      <c r="I330"/>
    </row>
    <row r="331" spans="2:9" s="1" customFormat="1" x14ac:dyDescent="0.25">
      <c r="B331"/>
      <c r="C331"/>
      <c r="D331"/>
      <c r="E331"/>
      <c r="F331"/>
      <c r="G331"/>
      <c r="H331"/>
      <c r="I331"/>
    </row>
    <row r="332" spans="2:9" s="1" customFormat="1" x14ac:dyDescent="0.25">
      <c r="B332"/>
      <c r="C332"/>
      <c r="D332"/>
      <c r="E332"/>
      <c r="F332"/>
      <c r="G332"/>
      <c r="H332"/>
      <c r="I332"/>
    </row>
    <row r="333" spans="2:9" s="1" customFormat="1" x14ac:dyDescent="0.25">
      <c r="B333"/>
      <c r="C333"/>
      <c r="D333"/>
      <c r="E333"/>
      <c r="F333"/>
      <c r="G333"/>
      <c r="H333"/>
      <c r="I333"/>
    </row>
    <row r="334" spans="2:9" s="1" customFormat="1" x14ac:dyDescent="0.25">
      <c r="B334"/>
      <c r="C334"/>
      <c r="D334"/>
      <c r="E334"/>
      <c r="F334"/>
      <c r="G334"/>
      <c r="H334"/>
      <c r="I334"/>
    </row>
    <row r="335" spans="2:9" s="1" customFormat="1" x14ac:dyDescent="0.25">
      <c r="B335"/>
      <c r="C335"/>
      <c r="D335"/>
      <c r="E335"/>
      <c r="F335"/>
      <c r="G335"/>
      <c r="H335"/>
      <c r="I335"/>
    </row>
    <row r="336" spans="2:9" s="1" customFormat="1" x14ac:dyDescent="0.25">
      <c r="B336"/>
      <c r="C336"/>
      <c r="D336"/>
      <c r="E336"/>
      <c r="F336"/>
      <c r="G336"/>
      <c r="H336"/>
      <c r="I336"/>
    </row>
    <row r="337" spans="2:9" s="1" customFormat="1" x14ac:dyDescent="0.25">
      <c r="B337"/>
      <c r="C337"/>
      <c r="D337"/>
      <c r="E337"/>
      <c r="F337"/>
      <c r="G337"/>
      <c r="H337"/>
      <c r="I337"/>
    </row>
    <row r="338" spans="2:9" s="1" customFormat="1" x14ac:dyDescent="0.25">
      <c r="B338"/>
      <c r="C338"/>
      <c r="D338"/>
      <c r="E338"/>
      <c r="F338"/>
      <c r="G338"/>
      <c r="H338"/>
      <c r="I338"/>
    </row>
    <row r="339" spans="2:9" s="1" customFormat="1" x14ac:dyDescent="0.25">
      <c r="B339"/>
      <c r="C339"/>
      <c r="D339"/>
      <c r="E339"/>
      <c r="F339"/>
      <c r="G339"/>
      <c r="H339"/>
      <c r="I339"/>
    </row>
    <row r="340" spans="2:9" s="1" customFormat="1" x14ac:dyDescent="0.25">
      <c r="B340"/>
      <c r="C340"/>
      <c r="D340"/>
      <c r="E340"/>
      <c r="F340"/>
      <c r="G340"/>
      <c r="H340"/>
      <c r="I340"/>
    </row>
    <row r="341" spans="2:9" s="1" customFormat="1" x14ac:dyDescent="0.25">
      <c r="B341"/>
      <c r="C341"/>
      <c r="D341"/>
      <c r="E341"/>
      <c r="F341"/>
      <c r="G341"/>
      <c r="H341"/>
      <c r="I341"/>
    </row>
    <row r="342" spans="2:9" s="1" customFormat="1" x14ac:dyDescent="0.25">
      <c r="B342"/>
      <c r="C342"/>
      <c r="D342"/>
      <c r="E342"/>
      <c r="F342"/>
      <c r="G342"/>
      <c r="H342"/>
      <c r="I342"/>
    </row>
    <row r="343" spans="2:9" s="1" customFormat="1" x14ac:dyDescent="0.25">
      <c r="B343"/>
      <c r="C343"/>
      <c r="D343"/>
      <c r="E343"/>
      <c r="F343"/>
      <c r="G343"/>
      <c r="H343"/>
      <c r="I343"/>
    </row>
    <row r="344" spans="2:9" s="1" customFormat="1" x14ac:dyDescent="0.25">
      <c r="B344"/>
      <c r="C344"/>
      <c r="D344"/>
      <c r="E344"/>
      <c r="F344"/>
      <c r="G344"/>
      <c r="H344"/>
      <c r="I344"/>
    </row>
    <row r="345" spans="2:9" s="1" customFormat="1" x14ac:dyDescent="0.25">
      <c r="B345"/>
      <c r="C345"/>
      <c r="D345"/>
      <c r="E345"/>
      <c r="F345"/>
      <c r="G345"/>
      <c r="H345"/>
      <c r="I345"/>
    </row>
    <row r="346" spans="2:9" s="1" customFormat="1" x14ac:dyDescent="0.25">
      <c r="B346"/>
      <c r="C346"/>
      <c r="D346"/>
      <c r="E346"/>
      <c r="F346"/>
      <c r="G346"/>
      <c r="H346"/>
      <c r="I346"/>
    </row>
    <row r="347" spans="2:9" s="1" customFormat="1" x14ac:dyDescent="0.25">
      <c r="B347"/>
      <c r="C347"/>
      <c r="D347"/>
      <c r="E347"/>
      <c r="F347"/>
      <c r="G347"/>
      <c r="H347"/>
      <c r="I347"/>
    </row>
    <row r="348" spans="2:9" s="1" customFormat="1" x14ac:dyDescent="0.25">
      <c r="B348"/>
      <c r="C348"/>
      <c r="D348"/>
      <c r="E348"/>
      <c r="F348"/>
      <c r="G348"/>
      <c r="H348"/>
      <c r="I348"/>
    </row>
    <row r="349" spans="2:9" s="1" customFormat="1" x14ac:dyDescent="0.25">
      <c r="B349"/>
      <c r="C349"/>
      <c r="D349"/>
      <c r="E349"/>
      <c r="F349"/>
      <c r="G349"/>
      <c r="H349"/>
      <c r="I349"/>
    </row>
    <row r="350" spans="2:9" s="1" customFormat="1" x14ac:dyDescent="0.25">
      <c r="B350"/>
      <c r="C350"/>
      <c r="D350"/>
      <c r="E350"/>
      <c r="F350"/>
      <c r="G350"/>
      <c r="H350"/>
      <c r="I350"/>
    </row>
    <row r="351" spans="2:9" s="1" customFormat="1" x14ac:dyDescent="0.25">
      <c r="B351"/>
      <c r="C351"/>
      <c r="D351"/>
      <c r="E351"/>
      <c r="F351"/>
      <c r="G351"/>
      <c r="H351"/>
      <c r="I351"/>
    </row>
    <row r="352" spans="2:9" s="1" customFormat="1" x14ac:dyDescent="0.25">
      <c r="B352"/>
      <c r="C352"/>
      <c r="D352"/>
      <c r="E352"/>
      <c r="F352"/>
      <c r="G352"/>
      <c r="H352"/>
      <c r="I352"/>
    </row>
    <row r="353" spans="2:9" s="1" customFormat="1" x14ac:dyDescent="0.25">
      <c r="B353"/>
      <c r="C353"/>
      <c r="D353"/>
      <c r="E353"/>
      <c r="F353"/>
      <c r="G353"/>
      <c r="H353"/>
      <c r="I353"/>
    </row>
    <row r="354" spans="2:9" s="1" customFormat="1" x14ac:dyDescent="0.25">
      <c r="B354"/>
      <c r="C354"/>
      <c r="D354"/>
      <c r="E354"/>
      <c r="F354"/>
      <c r="G354"/>
      <c r="H354"/>
      <c r="I354"/>
    </row>
    <row r="355" spans="2:9" s="1" customFormat="1" x14ac:dyDescent="0.25">
      <c r="B355"/>
      <c r="C355"/>
      <c r="D355"/>
      <c r="E355"/>
      <c r="F355"/>
      <c r="G355"/>
      <c r="H355"/>
      <c r="I355"/>
    </row>
    <row r="356" spans="2:9" s="1" customFormat="1" x14ac:dyDescent="0.25">
      <c r="B356"/>
      <c r="C356"/>
      <c r="D356"/>
      <c r="E356"/>
      <c r="F356"/>
      <c r="G356"/>
      <c r="H356"/>
      <c r="I356"/>
    </row>
    <row r="357" spans="2:9" s="1" customFormat="1" x14ac:dyDescent="0.25">
      <c r="B357"/>
      <c r="C357"/>
      <c r="D357"/>
      <c r="E357"/>
      <c r="F357"/>
      <c r="G357"/>
      <c r="H357"/>
      <c r="I357"/>
    </row>
    <row r="358" spans="2:9" s="1" customFormat="1" x14ac:dyDescent="0.25">
      <c r="B358"/>
      <c r="C358"/>
      <c r="D358"/>
      <c r="E358"/>
      <c r="F358"/>
      <c r="G358"/>
      <c r="H358"/>
      <c r="I358"/>
    </row>
    <row r="359" spans="2:9" s="1" customFormat="1" x14ac:dyDescent="0.25">
      <c r="B359"/>
      <c r="C359"/>
      <c r="D359"/>
      <c r="E359"/>
      <c r="F359"/>
      <c r="G359"/>
      <c r="H359"/>
      <c r="I359"/>
    </row>
    <row r="360" spans="2:9" s="1" customFormat="1" x14ac:dyDescent="0.25">
      <c r="B360"/>
      <c r="C360"/>
      <c r="D360"/>
      <c r="E360"/>
      <c r="F360"/>
      <c r="G360"/>
      <c r="H360"/>
      <c r="I360"/>
    </row>
    <row r="361" spans="2:9" s="1" customFormat="1" x14ac:dyDescent="0.25">
      <c r="B361"/>
      <c r="C361"/>
      <c r="D361"/>
      <c r="E361"/>
      <c r="F361"/>
      <c r="G361"/>
      <c r="H361"/>
      <c r="I361"/>
    </row>
    <row r="362" spans="2:9" s="1" customFormat="1" x14ac:dyDescent="0.25">
      <c r="B362"/>
      <c r="C362"/>
      <c r="D362"/>
      <c r="E362"/>
      <c r="F362"/>
      <c r="G362"/>
      <c r="H362"/>
      <c r="I362"/>
    </row>
    <row r="363" spans="2:9" s="1" customFormat="1" x14ac:dyDescent="0.25">
      <c r="B363"/>
      <c r="C363"/>
      <c r="D363"/>
      <c r="E363"/>
      <c r="F363"/>
      <c r="G363"/>
      <c r="H363"/>
      <c r="I363"/>
    </row>
    <row r="364" spans="2:9" s="1" customFormat="1" x14ac:dyDescent="0.25">
      <c r="B364"/>
      <c r="C364"/>
      <c r="D364"/>
      <c r="E364"/>
      <c r="F364"/>
      <c r="G364"/>
      <c r="H364"/>
      <c r="I364"/>
    </row>
    <row r="365" spans="2:9" s="1" customFormat="1" x14ac:dyDescent="0.25">
      <c r="B365"/>
      <c r="C365"/>
      <c r="D365"/>
      <c r="E365"/>
      <c r="F365"/>
      <c r="G365"/>
      <c r="H365"/>
      <c r="I365"/>
    </row>
    <row r="366" spans="2:9" s="1" customFormat="1" x14ac:dyDescent="0.25">
      <c r="B366"/>
      <c r="C366"/>
      <c r="D366"/>
      <c r="E366"/>
      <c r="F366"/>
      <c r="G366"/>
      <c r="H366"/>
      <c r="I366"/>
    </row>
    <row r="367" spans="2:9" s="1" customFormat="1" x14ac:dyDescent="0.25">
      <c r="B367"/>
      <c r="C367"/>
      <c r="D367"/>
      <c r="E367"/>
      <c r="F367"/>
      <c r="G367"/>
      <c r="H367"/>
      <c r="I367"/>
    </row>
    <row r="368" spans="2:9" s="1" customFormat="1" x14ac:dyDescent="0.25">
      <c r="B368"/>
      <c r="C368"/>
      <c r="D368"/>
      <c r="E368"/>
      <c r="F368"/>
      <c r="G368"/>
      <c r="H368"/>
      <c r="I368"/>
    </row>
    <row r="369" spans="2:9" s="1" customFormat="1" x14ac:dyDescent="0.25">
      <c r="B369"/>
      <c r="C369"/>
      <c r="D369"/>
      <c r="E369"/>
      <c r="F369"/>
      <c r="G369"/>
      <c r="H369"/>
      <c r="I369"/>
    </row>
    <row r="370" spans="2:9" s="1" customFormat="1" x14ac:dyDescent="0.25">
      <c r="B370"/>
      <c r="C370"/>
      <c r="D370"/>
      <c r="E370"/>
      <c r="F370"/>
      <c r="G370"/>
      <c r="H370"/>
      <c r="I370"/>
    </row>
    <row r="371" spans="2:9" s="1" customFormat="1" x14ac:dyDescent="0.25">
      <c r="B371"/>
      <c r="C371"/>
      <c r="D371"/>
      <c r="E371"/>
      <c r="F371"/>
      <c r="G371"/>
      <c r="H371"/>
      <c r="I371"/>
    </row>
    <row r="372" spans="2:9" s="1" customFormat="1" x14ac:dyDescent="0.25">
      <c r="B372"/>
      <c r="C372"/>
      <c r="D372"/>
      <c r="E372"/>
      <c r="F372"/>
      <c r="G372"/>
      <c r="H372"/>
      <c r="I372"/>
    </row>
    <row r="373" spans="2:9" s="1" customFormat="1" ht="16.5" customHeight="1" x14ac:dyDescent="0.25">
      <c r="B373"/>
      <c r="C373"/>
      <c r="D373"/>
      <c r="E373"/>
      <c r="F373"/>
      <c r="G373"/>
      <c r="H373"/>
      <c r="I373"/>
    </row>
    <row r="374" spans="2:9" s="1" customFormat="1" x14ac:dyDescent="0.25">
      <c r="B374"/>
      <c r="C374"/>
      <c r="D374"/>
      <c r="E374"/>
      <c r="F374"/>
      <c r="G374"/>
      <c r="H374"/>
      <c r="I374"/>
    </row>
    <row r="375" spans="2:9" s="1" customFormat="1" x14ac:dyDescent="0.25">
      <c r="B375"/>
      <c r="C375"/>
      <c r="D375"/>
      <c r="E375"/>
      <c r="F375"/>
      <c r="G375"/>
      <c r="H375"/>
      <c r="I375"/>
    </row>
    <row r="376" spans="2:9" s="1" customFormat="1" x14ac:dyDescent="0.25">
      <c r="B376"/>
      <c r="C376"/>
      <c r="D376"/>
      <c r="E376"/>
      <c r="F376"/>
      <c r="G376"/>
      <c r="H376"/>
      <c r="I376"/>
    </row>
    <row r="377" spans="2:9" s="1" customFormat="1" x14ac:dyDescent="0.25">
      <c r="B377"/>
      <c r="C377"/>
      <c r="D377"/>
      <c r="E377"/>
      <c r="F377"/>
      <c r="G377"/>
      <c r="H377"/>
      <c r="I377"/>
    </row>
    <row r="378" spans="2:9" s="1" customFormat="1" x14ac:dyDescent="0.25">
      <c r="B378"/>
      <c r="C378"/>
      <c r="D378"/>
      <c r="E378"/>
      <c r="F378"/>
      <c r="G378"/>
      <c r="H378"/>
      <c r="I378"/>
    </row>
    <row r="379" spans="2:9" s="1" customFormat="1" x14ac:dyDescent="0.25">
      <c r="B379"/>
      <c r="C379"/>
      <c r="D379"/>
      <c r="E379"/>
      <c r="F379"/>
      <c r="G379"/>
      <c r="H379"/>
      <c r="I379"/>
    </row>
    <row r="380" spans="2:9" s="1" customFormat="1" x14ac:dyDescent="0.25">
      <c r="B380"/>
      <c r="C380"/>
      <c r="D380"/>
      <c r="E380"/>
      <c r="F380"/>
      <c r="G380"/>
      <c r="H380"/>
      <c r="I380"/>
    </row>
    <row r="381" spans="2:9" s="1" customFormat="1" x14ac:dyDescent="0.25">
      <c r="B381"/>
      <c r="C381"/>
      <c r="D381"/>
      <c r="E381"/>
      <c r="F381"/>
      <c r="G381"/>
      <c r="H381"/>
      <c r="I381"/>
    </row>
    <row r="382" spans="2:9" s="1" customFormat="1" x14ac:dyDescent="0.25">
      <c r="B382"/>
      <c r="C382"/>
      <c r="D382"/>
      <c r="E382"/>
      <c r="F382"/>
      <c r="G382"/>
      <c r="H382"/>
      <c r="I382"/>
    </row>
    <row r="383" spans="2:9" s="1" customFormat="1" x14ac:dyDescent="0.25">
      <c r="B383"/>
      <c r="C383"/>
      <c r="D383"/>
      <c r="E383"/>
      <c r="F383"/>
      <c r="G383"/>
      <c r="H383"/>
      <c r="I383"/>
    </row>
    <row r="384" spans="2:9" s="1" customFormat="1" x14ac:dyDescent="0.25">
      <c r="B384"/>
      <c r="C384"/>
      <c r="D384"/>
      <c r="E384"/>
      <c r="F384"/>
      <c r="G384"/>
      <c r="H384"/>
      <c r="I384"/>
    </row>
    <row r="385" spans="2:9" s="1" customFormat="1" x14ac:dyDescent="0.25">
      <c r="B385"/>
      <c r="C385"/>
      <c r="D385"/>
      <c r="E385"/>
      <c r="F385"/>
      <c r="G385"/>
      <c r="H385"/>
      <c r="I385"/>
    </row>
    <row r="386" spans="2:9" s="1" customFormat="1" x14ac:dyDescent="0.25">
      <c r="B386"/>
      <c r="C386"/>
      <c r="D386"/>
      <c r="E386"/>
      <c r="F386"/>
      <c r="G386"/>
      <c r="H386"/>
      <c r="I386"/>
    </row>
    <row r="387" spans="2:9" s="1" customFormat="1" x14ac:dyDescent="0.25">
      <c r="B387"/>
      <c r="C387"/>
      <c r="D387"/>
      <c r="E387"/>
      <c r="F387"/>
      <c r="G387"/>
      <c r="H387"/>
      <c r="I387"/>
    </row>
    <row r="388" spans="2:9" s="1" customFormat="1" x14ac:dyDescent="0.25">
      <c r="B388"/>
      <c r="C388"/>
      <c r="D388"/>
      <c r="E388"/>
      <c r="F388"/>
      <c r="G388"/>
      <c r="H388"/>
      <c r="I388"/>
    </row>
    <row r="389" spans="2:9" s="1" customFormat="1" x14ac:dyDescent="0.25">
      <c r="B389"/>
      <c r="C389"/>
      <c r="D389"/>
      <c r="E389"/>
      <c r="F389"/>
      <c r="G389"/>
      <c r="H389"/>
      <c r="I389"/>
    </row>
    <row r="390" spans="2:9" s="1" customFormat="1" x14ac:dyDescent="0.25">
      <c r="B390"/>
      <c r="C390"/>
      <c r="D390"/>
      <c r="E390"/>
      <c r="F390"/>
      <c r="G390"/>
      <c r="H390"/>
      <c r="I390"/>
    </row>
    <row r="391" spans="2:9" s="7" customFormat="1" x14ac:dyDescent="0.25">
      <c r="B391"/>
      <c r="C391"/>
      <c r="D391"/>
      <c r="E391"/>
      <c r="F391"/>
      <c r="G391"/>
      <c r="H391"/>
      <c r="I391"/>
    </row>
    <row r="392" spans="2:9" s="1" customFormat="1" x14ac:dyDescent="0.25">
      <c r="B392"/>
      <c r="C392"/>
      <c r="D392"/>
      <c r="E392"/>
      <c r="F392"/>
      <c r="G392"/>
      <c r="H392"/>
      <c r="I392"/>
    </row>
    <row r="393" spans="2:9" s="1" customFormat="1" x14ac:dyDescent="0.25">
      <c r="B393"/>
      <c r="C393"/>
      <c r="D393"/>
      <c r="E393"/>
      <c r="F393"/>
      <c r="G393"/>
      <c r="H393"/>
      <c r="I393"/>
    </row>
    <row r="394" spans="2:9" s="1" customFormat="1" x14ac:dyDescent="0.25">
      <c r="B394"/>
      <c r="C394"/>
      <c r="D394"/>
      <c r="E394"/>
      <c r="F394"/>
      <c r="G394"/>
      <c r="H394"/>
      <c r="I394"/>
    </row>
    <row r="395" spans="2:9" s="1" customFormat="1" x14ac:dyDescent="0.25">
      <c r="B395"/>
      <c r="C395"/>
      <c r="D395"/>
      <c r="E395"/>
      <c r="F395"/>
      <c r="G395"/>
      <c r="H395"/>
      <c r="I395"/>
    </row>
    <row r="396" spans="2:9" s="1" customFormat="1" x14ac:dyDescent="0.25">
      <c r="B396"/>
      <c r="C396"/>
      <c r="D396"/>
      <c r="E396"/>
      <c r="F396"/>
      <c r="G396"/>
      <c r="H396"/>
      <c r="I396"/>
    </row>
    <row r="397" spans="2:9" s="1" customFormat="1" x14ac:dyDescent="0.25">
      <c r="B397"/>
      <c r="C397"/>
      <c r="D397"/>
      <c r="E397"/>
      <c r="F397"/>
      <c r="G397"/>
      <c r="H397"/>
      <c r="I397"/>
    </row>
    <row r="398" spans="2:9" s="1" customFormat="1" x14ac:dyDescent="0.25">
      <c r="B398"/>
      <c r="C398"/>
      <c r="D398"/>
      <c r="E398"/>
      <c r="F398"/>
      <c r="G398"/>
      <c r="H398"/>
      <c r="I398"/>
    </row>
    <row r="399" spans="2:9" s="1" customFormat="1" x14ac:dyDescent="0.25">
      <c r="B399"/>
      <c r="C399"/>
      <c r="D399"/>
      <c r="E399"/>
      <c r="F399"/>
      <c r="G399"/>
      <c r="H399"/>
      <c r="I399"/>
    </row>
    <row r="400" spans="2:9" s="1" customFormat="1" x14ac:dyDescent="0.25">
      <c r="B400"/>
      <c r="C400"/>
      <c r="D400"/>
      <c r="E400"/>
      <c r="F400"/>
      <c r="G400"/>
      <c r="H400"/>
      <c r="I400"/>
    </row>
    <row r="401" spans="2:9" s="1" customFormat="1" x14ac:dyDescent="0.25">
      <c r="B401"/>
      <c r="C401"/>
      <c r="D401"/>
      <c r="E401"/>
      <c r="F401"/>
      <c r="G401"/>
      <c r="H401"/>
      <c r="I401"/>
    </row>
    <row r="402" spans="2:9" s="1" customFormat="1" x14ac:dyDescent="0.25">
      <c r="B402"/>
      <c r="C402"/>
      <c r="D402"/>
      <c r="E402"/>
      <c r="F402"/>
      <c r="G402"/>
      <c r="H402"/>
      <c r="I402"/>
    </row>
    <row r="403" spans="2:9" s="1" customFormat="1" x14ac:dyDescent="0.25">
      <c r="B403"/>
      <c r="C403"/>
      <c r="D403"/>
      <c r="E403"/>
      <c r="F403"/>
      <c r="G403"/>
      <c r="H403"/>
      <c r="I403"/>
    </row>
    <row r="404" spans="2:9" s="1" customFormat="1" x14ac:dyDescent="0.25">
      <c r="B404"/>
      <c r="C404"/>
      <c r="D404"/>
      <c r="E404"/>
      <c r="F404"/>
      <c r="G404"/>
      <c r="H404"/>
      <c r="I404"/>
    </row>
    <row r="405" spans="2:9" s="1" customFormat="1" x14ac:dyDescent="0.25">
      <c r="B405"/>
      <c r="C405"/>
      <c r="D405"/>
      <c r="E405"/>
      <c r="F405"/>
      <c r="G405"/>
      <c r="H405"/>
      <c r="I405"/>
    </row>
    <row r="406" spans="2:9" s="1" customFormat="1" x14ac:dyDescent="0.25">
      <c r="B406"/>
      <c r="C406"/>
      <c r="D406"/>
      <c r="E406"/>
      <c r="F406"/>
      <c r="G406"/>
      <c r="H406"/>
      <c r="I406"/>
    </row>
    <row r="407" spans="2:9" s="6" customFormat="1" x14ac:dyDescent="0.25">
      <c r="B407"/>
      <c r="C407"/>
      <c r="D407"/>
      <c r="E407"/>
      <c r="F407"/>
      <c r="G407"/>
      <c r="H407"/>
      <c r="I407"/>
    </row>
    <row r="408" spans="2:9" s="1" customFormat="1" x14ac:dyDescent="0.25">
      <c r="B408"/>
      <c r="C408"/>
      <c r="D408"/>
      <c r="E408"/>
      <c r="F408"/>
      <c r="G408"/>
      <c r="H408"/>
      <c r="I408"/>
    </row>
    <row r="409" spans="2:9" s="1" customFormat="1" x14ac:dyDescent="0.25">
      <c r="B409"/>
      <c r="C409"/>
      <c r="D409"/>
      <c r="E409"/>
      <c r="F409"/>
      <c r="G409"/>
      <c r="H409"/>
      <c r="I409"/>
    </row>
    <row r="410" spans="2:9" s="1" customFormat="1" x14ac:dyDescent="0.25">
      <c r="B410"/>
      <c r="C410"/>
      <c r="D410"/>
      <c r="E410"/>
      <c r="F410"/>
      <c r="G410"/>
      <c r="H410"/>
      <c r="I410"/>
    </row>
    <row r="411" spans="2:9" s="1" customFormat="1" x14ac:dyDescent="0.25">
      <c r="B411"/>
      <c r="C411"/>
      <c r="D411"/>
      <c r="E411"/>
      <c r="F411"/>
      <c r="G411"/>
      <c r="H411"/>
      <c r="I411"/>
    </row>
    <row r="412" spans="2:9" s="1" customFormat="1" x14ac:dyDescent="0.25">
      <c r="B412"/>
      <c r="C412"/>
      <c r="D412"/>
      <c r="E412"/>
      <c r="F412"/>
      <c r="G412"/>
      <c r="H412"/>
      <c r="I412"/>
    </row>
    <row r="413" spans="2:9" s="1" customFormat="1" x14ac:dyDescent="0.25">
      <c r="B413"/>
      <c r="C413"/>
      <c r="D413"/>
      <c r="E413"/>
      <c r="F413"/>
      <c r="G413"/>
      <c r="H413"/>
      <c r="I413"/>
    </row>
    <row r="414" spans="2:9" s="1" customFormat="1" x14ac:dyDescent="0.25">
      <c r="B414"/>
      <c r="C414"/>
      <c r="D414"/>
      <c r="E414"/>
      <c r="F414"/>
      <c r="G414"/>
      <c r="H414"/>
      <c r="I414"/>
    </row>
    <row r="415" spans="2:9" s="1" customFormat="1" x14ac:dyDescent="0.25">
      <c r="B415"/>
      <c r="C415"/>
      <c r="D415"/>
      <c r="E415"/>
      <c r="F415"/>
      <c r="G415"/>
      <c r="H415"/>
      <c r="I415"/>
    </row>
    <row r="416" spans="2:9" s="1" customFormat="1" x14ac:dyDescent="0.25">
      <c r="B416"/>
      <c r="C416"/>
      <c r="D416"/>
      <c r="E416"/>
      <c r="F416"/>
      <c r="G416"/>
      <c r="H416"/>
      <c r="I416"/>
    </row>
    <row r="417" spans="2:9" s="1" customFormat="1" x14ac:dyDescent="0.25">
      <c r="B417"/>
      <c r="C417"/>
      <c r="D417"/>
      <c r="E417"/>
      <c r="F417"/>
      <c r="G417"/>
      <c r="H417"/>
      <c r="I417"/>
    </row>
    <row r="418" spans="2:9" s="1" customFormat="1" x14ac:dyDescent="0.25">
      <c r="B418"/>
      <c r="C418"/>
      <c r="D418"/>
      <c r="E418"/>
      <c r="F418"/>
      <c r="G418"/>
      <c r="H418"/>
      <c r="I418"/>
    </row>
    <row r="419" spans="2:9" s="1" customFormat="1" x14ac:dyDescent="0.25">
      <c r="B419"/>
      <c r="C419"/>
      <c r="D419"/>
      <c r="E419"/>
      <c r="F419"/>
      <c r="G419"/>
      <c r="H419"/>
      <c r="I419"/>
    </row>
    <row r="420" spans="2:9" s="1" customFormat="1" x14ac:dyDescent="0.25">
      <c r="B420"/>
      <c r="C420"/>
      <c r="D420"/>
      <c r="E420"/>
      <c r="F420"/>
      <c r="G420"/>
      <c r="H420"/>
      <c r="I420"/>
    </row>
    <row r="421" spans="2:9" s="1" customFormat="1" x14ac:dyDescent="0.25">
      <c r="B421"/>
      <c r="C421"/>
      <c r="D421"/>
      <c r="E421"/>
      <c r="F421"/>
      <c r="G421"/>
      <c r="H421"/>
      <c r="I421"/>
    </row>
    <row r="422" spans="2:9" s="1" customFormat="1" x14ac:dyDescent="0.25">
      <c r="B422"/>
      <c r="C422"/>
      <c r="D422"/>
      <c r="E422"/>
      <c r="F422"/>
      <c r="G422"/>
      <c r="H422"/>
      <c r="I422"/>
    </row>
    <row r="423" spans="2:9" s="1" customFormat="1" x14ac:dyDescent="0.25">
      <c r="B423"/>
      <c r="C423"/>
      <c r="D423"/>
      <c r="E423"/>
      <c r="F423"/>
      <c r="G423"/>
      <c r="H423"/>
      <c r="I423"/>
    </row>
    <row r="424" spans="2:9" s="1" customFormat="1" x14ac:dyDescent="0.25">
      <c r="B424"/>
      <c r="C424"/>
      <c r="D424"/>
      <c r="E424"/>
      <c r="F424"/>
      <c r="G424"/>
      <c r="H424"/>
      <c r="I424"/>
    </row>
    <row r="425" spans="2:9" s="1" customFormat="1" x14ac:dyDescent="0.25">
      <c r="B425"/>
      <c r="C425"/>
      <c r="D425"/>
      <c r="E425"/>
      <c r="F425"/>
      <c r="G425"/>
      <c r="H425"/>
      <c r="I425"/>
    </row>
    <row r="426" spans="2:9" s="1" customFormat="1" x14ac:dyDescent="0.25">
      <c r="B426"/>
      <c r="C426"/>
      <c r="D426"/>
      <c r="E426"/>
      <c r="F426"/>
      <c r="G426"/>
      <c r="H426"/>
      <c r="I426"/>
    </row>
    <row r="427" spans="2:9" s="1" customFormat="1" x14ac:dyDescent="0.25">
      <c r="B427"/>
      <c r="C427"/>
      <c r="D427"/>
      <c r="E427"/>
      <c r="F427"/>
      <c r="G427"/>
      <c r="H427"/>
      <c r="I427"/>
    </row>
    <row r="428" spans="2:9" s="1" customFormat="1" x14ac:dyDescent="0.25">
      <c r="B428"/>
      <c r="C428"/>
      <c r="D428"/>
      <c r="E428"/>
      <c r="F428"/>
      <c r="G428"/>
      <c r="H428"/>
      <c r="I428"/>
    </row>
    <row r="429" spans="2:9" s="1" customFormat="1" x14ac:dyDescent="0.25">
      <c r="B429"/>
      <c r="C429"/>
      <c r="D429"/>
      <c r="E429"/>
      <c r="F429"/>
      <c r="G429"/>
      <c r="H429"/>
      <c r="I429"/>
    </row>
    <row r="430" spans="2:9" s="1" customFormat="1" x14ac:dyDescent="0.25">
      <c r="B430"/>
      <c r="C430"/>
      <c r="D430"/>
      <c r="E430"/>
      <c r="F430"/>
      <c r="G430"/>
      <c r="H430"/>
      <c r="I430"/>
    </row>
    <row r="431" spans="2:9" s="1" customFormat="1" x14ac:dyDescent="0.25">
      <c r="B431"/>
      <c r="C431"/>
      <c r="D431"/>
      <c r="E431"/>
      <c r="F431"/>
      <c r="G431"/>
      <c r="H431"/>
      <c r="I431"/>
    </row>
    <row r="432" spans="2:9" s="1" customFormat="1" x14ac:dyDescent="0.25">
      <c r="B432"/>
      <c r="C432"/>
      <c r="D432"/>
      <c r="E432"/>
      <c r="F432"/>
      <c r="G432"/>
      <c r="H432"/>
      <c r="I432"/>
    </row>
    <row r="433" spans="2:9" s="1" customFormat="1" x14ac:dyDescent="0.25">
      <c r="B433"/>
      <c r="C433"/>
      <c r="D433"/>
      <c r="E433"/>
      <c r="F433"/>
      <c r="G433"/>
      <c r="H433"/>
      <c r="I433"/>
    </row>
    <row r="434" spans="2:9" s="1" customFormat="1" x14ac:dyDescent="0.25">
      <c r="B434"/>
      <c r="C434"/>
      <c r="D434"/>
      <c r="E434"/>
      <c r="F434"/>
      <c r="G434"/>
      <c r="H434"/>
      <c r="I434"/>
    </row>
    <row r="435" spans="2:9" s="1" customFormat="1" x14ac:dyDescent="0.25">
      <c r="B435"/>
      <c r="C435"/>
      <c r="D435"/>
      <c r="E435"/>
      <c r="F435"/>
      <c r="G435"/>
      <c r="H435"/>
      <c r="I435"/>
    </row>
    <row r="436" spans="2:9" s="1" customFormat="1" x14ac:dyDescent="0.25">
      <c r="B436"/>
      <c r="C436"/>
      <c r="D436"/>
      <c r="E436"/>
      <c r="F436"/>
      <c r="G436"/>
      <c r="H436"/>
      <c r="I436"/>
    </row>
    <row r="437" spans="2:9" s="1" customFormat="1" x14ac:dyDescent="0.25">
      <c r="B437"/>
      <c r="C437"/>
      <c r="D437"/>
      <c r="E437"/>
      <c r="F437"/>
      <c r="G437"/>
      <c r="H437"/>
      <c r="I437"/>
    </row>
    <row r="438" spans="2:9" s="1" customFormat="1" x14ac:dyDescent="0.25">
      <c r="B438"/>
      <c r="C438"/>
      <c r="D438"/>
      <c r="E438"/>
      <c r="F438"/>
      <c r="G438"/>
      <c r="H438"/>
      <c r="I438"/>
    </row>
    <row r="439" spans="2:9" s="1" customFormat="1" x14ac:dyDescent="0.25">
      <c r="B439"/>
      <c r="C439"/>
      <c r="D439"/>
      <c r="E439"/>
      <c r="F439"/>
      <c r="G439"/>
      <c r="H439"/>
      <c r="I439"/>
    </row>
    <row r="440" spans="2:9" s="1" customFormat="1" x14ac:dyDescent="0.25">
      <c r="B440"/>
      <c r="C440"/>
      <c r="D440"/>
      <c r="E440"/>
      <c r="F440"/>
      <c r="G440"/>
      <c r="H440"/>
      <c r="I440"/>
    </row>
    <row r="441" spans="2:9" s="1" customFormat="1" ht="18.75" customHeight="1" x14ac:dyDescent="0.25">
      <c r="B441"/>
      <c r="C441"/>
      <c r="D441"/>
      <c r="E441"/>
      <c r="F441"/>
      <c r="G441"/>
      <c r="H441"/>
      <c r="I441"/>
    </row>
  </sheetData>
  <autoFilter ref="A11:I315">
    <sortState ref="A31:I324">
      <sortCondition ref="C11:C327"/>
    </sortState>
  </autoFilter>
  <mergeCells count="6">
    <mergeCell ref="G323:I323"/>
    <mergeCell ref="A7:I7"/>
    <mergeCell ref="A8:I8"/>
    <mergeCell ref="A9:I9"/>
    <mergeCell ref="D321:E321"/>
    <mergeCell ref="D322:E322"/>
  </mergeCells>
  <conditionalFormatting sqref="C314">
    <cfRule type="duplicateValues" dxfId="2" priority="1"/>
  </conditionalFormatting>
  <conditionalFormatting sqref="C314">
    <cfRule type="duplicateValues" dxfId="1" priority="2"/>
    <cfRule type="expression" dxfId="0" priority="3">
      <formula>$A$2547</formula>
    </cfRule>
  </conditionalFormatting>
  <printOptions horizontalCentered="1"/>
  <pageMargins left="0.7" right="0.7" top="0.75" bottom="0.75" header="0.3" footer="0.3"/>
  <pageSetup scale="65" orientation="landscape" horizontalDpi="4294967295" verticalDpi="4294967295"/>
  <headerFooter>
    <oddFooter>Página &amp;P</oddFooter>
  </headerFooter>
  <rowBreaks count="7" manualBreakCount="7">
    <brk id="94" max="8" man="1"/>
    <brk id="127" max="8" man="1"/>
    <brk id="157" max="8" man="1"/>
    <brk id="188" max="8" man="1"/>
    <brk id="218" max="8" man="1"/>
    <brk id="249" max="8" man="1"/>
    <brk id="284" max="8" man="1"/>
  </rowBreaks>
  <colBreaks count="1" manualBreakCount="1">
    <brk id="9" max="1048575" man="1"/>
  </colBreaks>
  <drawing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cuentas por pagar Abril 2022</vt:lpstr>
      <vt:lpstr>'cuentas por pagar Abril 2022'!Área_de_impresión</vt:lpstr>
      <vt:lpstr>'cuentas por pagar Abril 2022'!Títulos_a_imprimir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Clara Morán</dc:creator>
  <cp:keywords/>
  <dc:description/>
  <cp:lastModifiedBy>ElibrazO</cp:lastModifiedBy>
  <cp:revision/>
  <dcterms:created xsi:type="dcterms:W3CDTF">2016-01-05T14:41:20Z</dcterms:created>
  <dcterms:modified xsi:type="dcterms:W3CDTF">2022-05-10T15:51:55Z</dcterms:modified>
  <cp:category/>
  <cp:contentStatus/>
</cp:coreProperties>
</file>